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<sst xmlns="http://schemas.openxmlformats.org/spreadsheetml/2006/main" count="209" uniqueCount="96">
  <si>
    <t>dátum spracovania:</t>
  </si>
  <si>
    <t>Obstaráv.</t>
  </si>
  <si>
    <t>cena</t>
  </si>
  <si>
    <t>celkom</t>
  </si>
  <si>
    <t>Rozpočet</t>
  </si>
  <si>
    <t xml:space="preserve">Úprava </t>
  </si>
  <si>
    <t>rozpočtu</t>
  </si>
  <si>
    <t>Obstarávateľ (odvetvie - OvZP, iný)</t>
  </si>
  <si>
    <t>P.č.</t>
  </si>
  <si>
    <t xml:space="preserve">      Názov stavebnej akcie / HM</t>
  </si>
  <si>
    <t>Správa mesta</t>
  </si>
  <si>
    <t>€</t>
  </si>
  <si>
    <t>Školstvo</t>
  </si>
  <si>
    <t>Rekonštrukcia Základnej školy - Jilemnického ul.</t>
  </si>
  <si>
    <t>Základná škola Z. Kodálya - Komenského ul.</t>
  </si>
  <si>
    <t>Základná škola - Jilemnického ul.</t>
  </si>
  <si>
    <t>Rekonštrukcia Základnej školy Zoltána Kodálya s VJM</t>
  </si>
  <si>
    <t>Komunikácie, manažment</t>
  </si>
  <si>
    <t>Bezpečnosť</t>
  </si>
  <si>
    <t>Správa verejných priestranstiev</t>
  </si>
  <si>
    <t>Revitalizácia námestia pred MsKS v Dunajskej Strede</t>
  </si>
  <si>
    <t>Mesto Dunajská Streda</t>
  </si>
  <si>
    <t>Rekonštrukcia a  obnova detských ihrísk v Meste Dunajská Streda</t>
  </si>
  <si>
    <t>Služby</t>
  </si>
  <si>
    <t>Rekonštrukcia a nadstavba zariadenia pre seniorov</t>
  </si>
  <si>
    <t>ul. gen. Svobodu</t>
  </si>
  <si>
    <t>Program</t>
  </si>
  <si>
    <t>Preinvestované</t>
  </si>
  <si>
    <t>Kultúra a šport</t>
  </si>
  <si>
    <t>Prírodné javisko</t>
  </si>
  <si>
    <t>Rekonštrukcia a obnova miestnych komunikácií v Dunajskej Strede</t>
  </si>
  <si>
    <t>Poľná ulica</t>
  </si>
  <si>
    <t>Športová ulica</t>
  </si>
  <si>
    <t>Sídlisko Boriny</t>
  </si>
  <si>
    <t>Smetanov háj</t>
  </si>
  <si>
    <t>Nám. SNP</t>
  </si>
  <si>
    <t>Malotejedká cesta</t>
  </si>
  <si>
    <t>Jantárová ulica</t>
  </si>
  <si>
    <t>Ul. generála Svobodu</t>
  </si>
  <si>
    <t>Podzemná garáž nám. Á. Vámbéryho - Dunajská Streda</t>
  </si>
  <si>
    <t>Ul. Széchenyiho</t>
  </si>
  <si>
    <t>Ul. Zoltána Fábryho</t>
  </si>
  <si>
    <t>Ul. Kálmána Mikszátha</t>
  </si>
  <si>
    <t>Jasná ulica</t>
  </si>
  <si>
    <t>Tichá ulica</t>
  </si>
  <si>
    <t>Nevadzova ulica</t>
  </si>
  <si>
    <t>MK pri OD Merkúr</t>
  </si>
  <si>
    <t>Životné prostredie</t>
  </si>
  <si>
    <t>Výstavba parkovísk a spevnených plôch v Dunajskej Strede</t>
  </si>
  <si>
    <t>Výstavba prepojovacej komunikácie medzi Športovou ul. a Malodvorníckou c.</t>
  </si>
  <si>
    <t>Strana č.1</t>
  </si>
  <si>
    <t>Strana č.4</t>
  </si>
  <si>
    <t>Strana č.3</t>
  </si>
  <si>
    <t>Strana č.2</t>
  </si>
  <si>
    <t xml:space="preserve">Rekonštrukcia a obnova budovy MŠ </t>
  </si>
  <si>
    <t>Materská škola - Rybný trh</t>
  </si>
  <si>
    <t>Rekonštrukcia a obnova budovy ZŠ</t>
  </si>
  <si>
    <t>Základná škola Gy. Szabóa s VJM - Školská ul.</t>
  </si>
  <si>
    <t>Vysporiadanie vlastníctva pozemku pod</t>
  </si>
  <si>
    <t>termálnym vrtom</t>
  </si>
  <si>
    <t>Vysporiadanie vlastníctva - nákup pozemkov</t>
  </si>
  <si>
    <t>Miestna komunikácia - Eastern Sugar</t>
  </si>
  <si>
    <t>Pod prístupovej komunikácie k zbernému dvoru</t>
  </si>
  <si>
    <t>Pozemok parc č. 65/2 - Komenského ulica</t>
  </si>
  <si>
    <t>MK Čigérska ulica</t>
  </si>
  <si>
    <t>MK Kúpeľná ulica</t>
  </si>
  <si>
    <t>Nám. priateľstva č. 2166 a 2168</t>
  </si>
  <si>
    <t>Projetové dokumentácie</t>
  </si>
  <si>
    <t>Nová Ves č. 2225 a 2226</t>
  </si>
  <si>
    <t>Ružový háj č. 1374 a 1376</t>
  </si>
  <si>
    <t>Smetanov háj č. 288</t>
  </si>
  <si>
    <t>Veľkoblahovská cesta č. 65-76</t>
  </si>
  <si>
    <t>Strana č.5</t>
  </si>
  <si>
    <t>Urbanistické štúdie, Ortofotomapa, Technická mapa</t>
  </si>
  <si>
    <t>Zriadenie zberného dvora v Dunajskej Strede</t>
  </si>
  <si>
    <t>Výstavba chodníka - lokalita Adyho ulica</t>
  </si>
  <si>
    <t>GO chladiaceho systému UĽP</t>
  </si>
  <si>
    <t xml:space="preserve">Výstavba chodníkov </t>
  </si>
  <si>
    <t>Prepjovací chodník Adyho ulica - Školská ulica</t>
  </si>
  <si>
    <t>Kapitálové výdavky spolu</t>
  </si>
  <si>
    <t>Výstavba okružnej križovatky Veľkoblahovská - Záhradnícka</t>
  </si>
  <si>
    <t>Register investícií Mesta Dunajská Streda na rok 2012</t>
  </si>
  <si>
    <t>na rok 2012</t>
  </si>
  <si>
    <t>k 31.12.2011</t>
  </si>
  <si>
    <t>Generel dopravy - I.etapa</t>
  </si>
  <si>
    <t>ZŠ Á. Vámbéryho</t>
  </si>
  <si>
    <t>Rekonštrukcia športovej plochy</t>
  </si>
  <si>
    <t>XI. 2011</t>
  </si>
  <si>
    <t>Register investícií Mesta Dunajská Streda na rok 2012 - spolu</t>
  </si>
  <si>
    <t>Odpadové hospodárstvo - oceľové prístrešky kontajnerov</t>
  </si>
  <si>
    <t>na území mesta</t>
  </si>
  <si>
    <t>Rožšírenie kamerového systému Mesta Dun. Streda</t>
  </si>
  <si>
    <t>Neratovické námestie</t>
  </si>
  <si>
    <t>Rekonštrukcia materských škôl</t>
  </si>
  <si>
    <t>Oprava a údržba</t>
  </si>
  <si>
    <t>Strana č.6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</si>
</sst>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41B]mmmm\ yy;@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\+"/>
    <numFmt numFmtId="178" formatCode="\+####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5" applyNumberFormat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32" borderId="0" xfId="0" applyFill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0" fillId="0" borderId="10" xfId="0" applyNumberFormat="1" applyFill="1" applyBorder="1" applyAlignment="1">
      <alignment/>
    </xf>
    <xf numFmtId="0" fontId="0" fillId="0" borderId="22" xfId="0" applyFont="1" applyFill="1" applyBorder="1" applyAlignment="1">
      <alignment/>
    </xf>
    <xf numFmtId="17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3" xfId="0" applyFont="1" applyBorder="1" applyAlignment="1">
      <alignment/>
    </xf>
    <xf numFmtId="17" fontId="0" fillId="0" borderId="0" xfId="0" applyNumberFormat="1" applyAlignment="1">
      <alignment horizontal="right"/>
    </xf>
    <xf numFmtId="0" fontId="0" fillId="0" borderId="23" xfId="0" applyBorder="1" applyAlignment="1">
      <alignment/>
    </xf>
    <xf numFmtId="0" fontId="0" fillId="0" borderId="0" xfId="0" applyAlignment="1">
      <alignment horizontal="right"/>
    </xf>
    <xf numFmtId="0" fontId="0" fillId="18" borderId="12" xfId="0" applyFont="1" applyFill="1" applyBorder="1" applyAlignment="1">
      <alignment/>
    </xf>
    <xf numFmtId="3" fontId="0" fillId="18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22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35" borderId="12" xfId="0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0" fillId="33" borderId="10" xfId="0" applyNumberFormat="1" applyFill="1" applyBorder="1" applyAlignment="1">
      <alignment/>
    </xf>
    <xf numFmtId="0" fontId="0" fillId="0" borderId="23" xfId="0" applyFont="1" applyFill="1" applyBorder="1" applyAlignment="1">
      <alignment/>
    </xf>
    <xf numFmtId="0" fontId="5" fillId="32" borderId="0" xfId="0" applyFont="1" applyFill="1" applyAlignment="1">
      <alignment horizontal="center"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tabSelected="1" zoomScalePageLayoutView="0" workbookViewId="0" topLeftCell="A1">
      <selection activeCell="K102" sqref="K102"/>
    </sheetView>
  </sheetViews>
  <sheetFormatPr defaultColWidth="9.140625" defaultRowHeight="12.75"/>
  <cols>
    <col min="1" max="4" width="4.421875" style="0" customWidth="1"/>
    <col min="5" max="5" width="21.140625" style="0" customWidth="1"/>
    <col min="8" max="8" width="24.8515625" style="0" customWidth="1"/>
    <col min="9" max="9" width="3.00390625" style="0" customWidth="1"/>
    <col min="10" max="12" width="10.7109375" style="0" customWidth="1"/>
    <col min="13" max="13" width="15.57421875" style="0" customWidth="1"/>
  </cols>
  <sheetData>
    <row r="1" spans="1:30" s="23" customFormat="1" ht="20.25">
      <c r="A1" s="85" t="s">
        <v>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ht="11.25" customHeight="1"/>
    <row r="3" spans="1:13" ht="12.75" customHeight="1">
      <c r="A3" s="1" t="s">
        <v>0</v>
      </c>
      <c r="E3" s="58" t="s">
        <v>87</v>
      </c>
      <c r="M3" s="60" t="s">
        <v>50</v>
      </c>
    </row>
    <row r="4" ht="13.5" customHeight="1"/>
    <row r="5" spans="1:13" ht="18.75" customHeight="1">
      <c r="A5" s="86" t="s">
        <v>26</v>
      </c>
      <c r="B5" s="87"/>
      <c r="C5" s="88"/>
      <c r="D5" s="31"/>
      <c r="E5" s="24" t="s">
        <v>9</v>
      </c>
      <c r="F5" s="7"/>
      <c r="J5" s="14" t="s">
        <v>1</v>
      </c>
      <c r="K5" s="8" t="s">
        <v>4</v>
      </c>
      <c r="L5" s="14" t="s">
        <v>5</v>
      </c>
      <c r="M5" s="9" t="s">
        <v>27</v>
      </c>
    </row>
    <row r="6" spans="1:13" ht="12.75">
      <c r="A6" s="2" t="s">
        <v>8</v>
      </c>
      <c r="B6" s="3"/>
      <c r="C6" s="3"/>
      <c r="D6" s="3"/>
      <c r="E6" s="4"/>
      <c r="F6" s="5" t="s">
        <v>7</v>
      </c>
      <c r="G6" s="6"/>
      <c r="H6" s="7"/>
      <c r="J6" s="15" t="s">
        <v>2</v>
      </c>
      <c r="K6" s="10" t="s">
        <v>82</v>
      </c>
      <c r="L6" s="15" t="s">
        <v>6</v>
      </c>
      <c r="M6" s="11" t="s">
        <v>83</v>
      </c>
    </row>
    <row r="7" spans="10:13" ht="12.75">
      <c r="J7" s="16" t="s">
        <v>3</v>
      </c>
      <c r="K7" s="13"/>
      <c r="L7" s="17"/>
      <c r="M7" s="13"/>
    </row>
    <row r="8" ht="12.75" customHeight="1"/>
    <row r="9" spans="1:13" ht="15.75">
      <c r="A9" s="34">
        <v>1</v>
      </c>
      <c r="B9" s="31"/>
      <c r="C9" s="34"/>
      <c r="D9" s="34"/>
      <c r="E9" s="30" t="s">
        <v>10</v>
      </c>
      <c r="F9" s="19"/>
      <c r="G9" s="19"/>
      <c r="H9" s="20"/>
      <c r="I9" s="64" t="s">
        <v>11</v>
      </c>
      <c r="J9" s="66">
        <v>41589</v>
      </c>
      <c r="K9" s="66">
        <v>11473</v>
      </c>
      <c r="L9" s="65"/>
      <c r="M9" s="66">
        <v>4148</v>
      </c>
    </row>
    <row r="10" spans="5:13" ht="12.75">
      <c r="E10" s="21"/>
      <c r="F10" s="12"/>
      <c r="G10" s="12"/>
      <c r="H10" s="22"/>
      <c r="I10" s="28"/>
      <c r="J10" s="29"/>
      <c r="K10" s="29"/>
      <c r="L10" s="29"/>
      <c r="M10" s="29"/>
    </row>
    <row r="11" ht="12.75" customHeight="1"/>
    <row r="12" spans="1:13" ht="12.75">
      <c r="A12" s="4"/>
      <c r="B12" s="48">
        <v>1</v>
      </c>
      <c r="C12" s="45">
        <v>1</v>
      </c>
      <c r="D12" s="44">
        <v>6</v>
      </c>
      <c r="E12" s="32" t="s">
        <v>73</v>
      </c>
      <c r="F12" s="19"/>
      <c r="G12" s="19"/>
      <c r="H12" s="20"/>
      <c r="I12" s="61" t="s">
        <v>11</v>
      </c>
      <c r="J12" s="62">
        <v>5589</v>
      </c>
      <c r="K12" s="62">
        <v>1473</v>
      </c>
      <c r="L12" s="63"/>
      <c r="M12" s="62">
        <v>4148</v>
      </c>
    </row>
    <row r="13" spans="5:13" ht="12.75">
      <c r="E13" s="21"/>
      <c r="F13" s="12"/>
      <c r="G13" s="12"/>
      <c r="H13" s="22"/>
      <c r="I13" s="28"/>
      <c r="J13" s="29"/>
      <c r="K13" s="29"/>
      <c r="L13" s="29"/>
      <c r="M13" s="29"/>
    </row>
    <row r="14" spans="5:13" ht="12.75">
      <c r="E14" s="18"/>
      <c r="F14" s="18"/>
      <c r="G14" s="18"/>
      <c r="H14" s="18"/>
      <c r="I14" s="42"/>
      <c r="J14" s="42"/>
      <c r="K14" s="42"/>
      <c r="L14" s="42"/>
      <c r="M14" s="42"/>
    </row>
    <row r="15" spans="1:13" ht="12.75">
      <c r="A15" s="4"/>
      <c r="B15" s="48">
        <v>1</v>
      </c>
      <c r="C15" s="45">
        <v>1</v>
      </c>
      <c r="D15" s="44">
        <v>6</v>
      </c>
      <c r="E15" s="32" t="s">
        <v>84</v>
      </c>
      <c r="F15" s="19"/>
      <c r="G15" s="19"/>
      <c r="H15" s="20"/>
      <c r="I15" s="61" t="s">
        <v>11</v>
      </c>
      <c r="J15" s="62">
        <v>10000</v>
      </c>
      <c r="K15" s="62">
        <v>10000</v>
      </c>
      <c r="L15" s="63"/>
      <c r="M15" s="62">
        <v>0</v>
      </c>
    </row>
    <row r="16" spans="5:13" ht="12.75">
      <c r="E16" s="21"/>
      <c r="F16" s="12"/>
      <c r="G16" s="12"/>
      <c r="H16" s="22"/>
      <c r="I16" s="28"/>
      <c r="J16" s="29"/>
      <c r="K16" s="29"/>
      <c r="L16" s="29"/>
      <c r="M16" s="29"/>
    </row>
    <row r="17" spans="5:13" ht="12.75">
      <c r="E17" s="18"/>
      <c r="F17" s="18"/>
      <c r="G17" s="18"/>
      <c r="H17" s="18"/>
      <c r="I17" s="42"/>
      <c r="J17" s="55"/>
      <c r="K17" s="55"/>
      <c r="L17" s="42"/>
      <c r="M17" s="42"/>
    </row>
    <row r="18" spans="1:13" ht="12.75">
      <c r="A18" s="4"/>
      <c r="B18" s="48">
        <v>1</v>
      </c>
      <c r="C18" s="45">
        <v>1</v>
      </c>
      <c r="D18" s="44">
        <v>6</v>
      </c>
      <c r="E18" s="32" t="s">
        <v>58</v>
      </c>
      <c r="F18" s="19"/>
      <c r="G18" s="19"/>
      <c r="H18" s="20"/>
      <c r="I18" s="61" t="s">
        <v>11</v>
      </c>
      <c r="J18" s="62">
        <v>26000</v>
      </c>
      <c r="K18" s="62">
        <v>0</v>
      </c>
      <c r="L18" s="63"/>
      <c r="M18" s="62">
        <v>0</v>
      </c>
    </row>
    <row r="19" spans="5:13" ht="12.75">
      <c r="E19" s="21" t="s">
        <v>59</v>
      </c>
      <c r="F19" s="12"/>
      <c r="G19" s="12"/>
      <c r="H19" s="22"/>
      <c r="I19" s="28"/>
      <c r="J19" s="51"/>
      <c r="K19" s="51"/>
      <c r="L19" s="29"/>
      <c r="M19" s="29"/>
    </row>
    <row r="20" spans="5:13" ht="12.75">
      <c r="E20" s="18"/>
      <c r="F20" s="18"/>
      <c r="G20" s="18"/>
      <c r="H20" s="18"/>
      <c r="I20" s="42"/>
      <c r="J20" s="55"/>
      <c r="K20" s="55"/>
      <c r="L20" s="42"/>
      <c r="M20" s="42"/>
    </row>
    <row r="21" spans="1:13" ht="15.75">
      <c r="A21" s="34">
        <v>2</v>
      </c>
      <c r="B21" s="31"/>
      <c r="C21" s="34"/>
      <c r="D21" s="34"/>
      <c r="E21" s="30" t="s">
        <v>12</v>
      </c>
      <c r="F21" s="19"/>
      <c r="G21" s="19"/>
      <c r="H21" s="20"/>
      <c r="I21" s="64" t="s">
        <v>11</v>
      </c>
      <c r="J21" s="66">
        <v>4841576</v>
      </c>
      <c r="K21" s="66">
        <f>SUM(K24,K27,K30,K45,K48)</f>
        <v>1403238</v>
      </c>
      <c r="L21" s="67"/>
      <c r="M21" s="66">
        <v>1326145</v>
      </c>
    </row>
    <row r="22" spans="5:13" ht="12.75">
      <c r="E22" s="21"/>
      <c r="F22" s="12"/>
      <c r="G22" s="12"/>
      <c r="H22" s="22"/>
      <c r="I22" s="28"/>
      <c r="J22" s="29"/>
      <c r="K22" s="29"/>
      <c r="L22" s="29"/>
      <c r="M22" s="29"/>
    </row>
    <row r="23" spans="5:13" ht="12.75">
      <c r="E23" s="18"/>
      <c r="F23" s="18"/>
      <c r="G23" s="18"/>
      <c r="H23" s="18"/>
      <c r="I23" s="42"/>
      <c r="J23" s="42"/>
      <c r="K23" s="42"/>
      <c r="L23" s="42"/>
      <c r="M23" s="42"/>
    </row>
    <row r="24" spans="1:13" ht="12.75">
      <c r="A24" s="4"/>
      <c r="B24" s="48">
        <v>2</v>
      </c>
      <c r="C24" s="49">
        <v>3</v>
      </c>
      <c r="D24" s="46">
        <v>7</v>
      </c>
      <c r="E24" s="32" t="s">
        <v>54</v>
      </c>
      <c r="F24" s="19"/>
      <c r="G24" s="19"/>
      <c r="H24" s="20"/>
      <c r="I24" s="61" t="s">
        <v>11</v>
      </c>
      <c r="J24" s="62">
        <v>516233</v>
      </c>
      <c r="K24" s="62">
        <v>0</v>
      </c>
      <c r="L24" s="63"/>
      <c r="M24" s="62">
        <v>4094</v>
      </c>
    </row>
    <row r="25" spans="2:13" ht="12.75">
      <c r="B25" s="35"/>
      <c r="C25" s="35"/>
      <c r="D25" s="35"/>
      <c r="E25" s="33" t="s">
        <v>55</v>
      </c>
      <c r="F25" s="12"/>
      <c r="G25" s="12"/>
      <c r="H25" s="22"/>
      <c r="I25" s="28"/>
      <c r="J25" s="29"/>
      <c r="K25" s="29"/>
      <c r="L25" s="29"/>
      <c r="M25" s="29"/>
    </row>
    <row r="26" spans="2:4" ht="12.75">
      <c r="B26" s="35"/>
      <c r="C26" s="35"/>
      <c r="D26" s="35"/>
    </row>
    <row r="27" spans="1:14" ht="12.75">
      <c r="A27" s="4"/>
      <c r="B27" s="48">
        <v>2</v>
      </c>
      <c r="C27" s="49">
        <v>10</v>
      </c>
      <c r="D27" s="46">
        <v>3</v>
      </c>
      <c r="E27" s="32" t="s">
        <v>56</v>
      </c>
      <c r="F27" s="19"/>
      <c r="G27" s="19"/>
      <c r="H27" s="20"/>
      <c r="I27" s="61" t="s">
        <v>11</v>
      </c>
      <c r="J27" s="62">
        <v>1556790</v>
      </c>
      <c r="K27" s="62">
        <v>0</v>
      </c>
      <c r="L27" s="63"/>
      <c r="M27" s="62">
        <v>15472</v>
      </c>
      <c r="N27" s="54"/>
    </row>
    <row r="28" spans="2:13" ht="12.75">
      <c r="B28" s="35"/>
      <c r="C28" s="35"/>
      <c r="D28" s="35"/>
      <c r="E28" s="33" t="s">
        <v>57</v>
      </c>
      <c r="F28" s="12"/>
      <c r="G28" s="12"/>
      <c r="H28" s="22"/>
      <c r="I28" s="28"/>
      <c r="J28" s="29"/>
      <c r="K28" s="29"/>
      <c r="L28" s="29"/>
      <c r="M28" s="29"/>
    </row>
    <row r="29" spans="2:13" ht="12.75">
      <c r="B29" s="35"/>
      <c r="C29" s="35"/>
      <c r="D29" s="35"/>
      <c r="E29" s="38"/>
      <c r="F29" s="18"/>
      <c r="G29" s="18"/>
      <c r="H29" s="18"/>
      <c r="I29" s="42"/>
      <c r="J29" s="42"/>
      <c r="K29" s="42"/>
      <c r="L29" s="42"/>
      <c r="M29" s="42"/>
    </row>
    <row r="30" spans="1:13" ht="12.75">
      <c r="A30" s="29"/>
      <c r="B30" s="48">
        <v>2</v>
      </c>
      <c r="C30" s="49">
        <v>15</v>
      </c>
      <c r="D30" s="47">
        <v>3</v>
      </c>
      <c r="E30" s="32" t="s">
        <v>16</v>
      </c>
      <c r="F30" s="19"/>
      <c r="G30" s="19"/>
      <c r="H30" s="20"/>
      <c r="I30" s="61" t="s">
        <v>11</v>
      </c>
      <c r="J30" s="62">
        <v>1388238</v>
      </c>
      <c r="K30" s="62">
        <v>1388238</v>
      </c>
      <c r="L30" s="63"/>
      <c r="M30" s="62">
        <v>25896</v>
      </c>
    </row>
    <row r="31" spans="2:13" ht="12.75">
      <c r="B31" s="35"/>
      <c r="C31" s="35"/>
      <c r="D31" s="35"/>
      <c r="E31" s="33" t="s">
        <v>14</v>
      </c>
      <c r="F31" s="12"/>
      <c r="G31" s="12"/>
      <c r="H31" s="22"/>
      <c r="I31" s="28"/>
      <c r="J31" s="71"/>
      <c r="K31" s="51"/>
      <c r="L31" s="29"/>
      <c r="M31" s="51"/>
    </row>
    <row r="32" spans="2:13" ht="12.75">
      <c r="B32" s="35"/>
      <c r="C32" s="35"/>
      <c r="D32" s="35"/>
      <c r="E32" s="38"/>
      <c r="F32" s="18"/>
      <c r="G32" s="18"/>
      <c r="H32" s="18"/>
      <c r="I32" s="42"/>
      <c r="J32" s="73"/>
      <c r="K32" s="55"/>
      <c r="L32" s="42"/>
      <c r="M32" s="55"/>
    </row>
    <row r="33" spans="2:13" ht="12.75">
      <c r="B33" s="35"/>
      <c r="C33" s="35"/>
      <c r="D33" s="35"/>
      <c r="E33" s="38"/>
      <c r="F33" s="18"/>
      <c r="G33" s="18"/>
      <c r="H33" s="18"/>
      <c r="I33" s="42"/>
      <c r="J33" s="73"/>
      <c r="K33" s="55"/>
      <c r="L33" s="42"/>
      <c r="M33" s="55"/>
    </row>
    <row r="34" spans="2:13" ht="12.75">
      <c r="B34" s="35"/>
      <c r="C34" s="35"/>
      <c r="D34" s="35"/>
      <c r="E34" s="38"/>
      <c r="F34" s="18"/>
      <c r="G34" s="18"/>
      <c r="H34" s="18"/>
      <c r="I34" s="42"/>
      <c r="J34" s="73"/>
      <c r="K34" s="55"/>
      <c r="L34" s="42"/>
      <c r="M34" s="55"/>
    </row>
    <row r="35" spans="2:13" ht="12.75">
      <c r="B35" s="35"/>
      <c r="C35" s="35"/>
      <c r="D35" s="35"/>
      <c r="E35" s="38"/>
      <c r="F35" s="18"/>
      <c r="G35" s="18"/>
      <c r="H35" s="18"/>
      <c r="I35" s="42"/>
      <c r="J35" s="73"/>
      <c r="K35" s="55"/>
      <c r="L35" s="42"/>
      <c r="M35" s="55"/>
    </row>
    <row r="36" spans="2:13" ht="12.75">
      <c r="B36" s="35"/>
      <c r="C36" s="35"/>
      <c r="D36" s="35"/>
      <c r="E36" s="38"/>
      <c r="F36" s="18"/>
      <c r="G36" s="18"/>
      <c r="H36" s="18"/>
      <c r="I36" s="42"/>
      <c r="J36" s="73"/>
      <c r="K36" s="55"/>
      <c r="L36" s="42"/>
      <c r="M36" s="55"/>
    </row>
    <row r="37" spans="1:15" ht="20.25">
      <c r="A37" s="85" t="s">
        <v>81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O37" s="55"/>
    </row>
    <row r="38" ht="11.25" customHeight="1">
      <c r="O38" s="73"/>
    </row>
    <row r="39" spans="1:15" ht="12.75">
      <c r="A39" s="1" t="s">
        <v>0</v>
      </c>
      <c r="E39" s="58" t="s">
        <v>87</v>
      </c>
      <c r="M39" s="60" t="s">
        <v>53</v>
      </c>
      <c r="O39" s="74"/>
    </row>
    <row r="40" spans="1:5" ht="11.25" customHeight="1">
      <c r="A40" s="1"/>
      <c r="E40" s="53"/>
    </row>
    <row r="41" spans="1:13" ht="15.75">
      <c r="A41" s="86" t="s">
        <v>26</v>
      </c>
      <c r="B41" s="87"/>
      <c r="C41" s="88"/>
      <c r="D41" s="6"/>
      <c r="E41" s="25" t="s">
        <v>9</v>
      </c>
      <c r="F41" s="7"/>
      <c r="J41" s="14" t="s">
        <v>1</v>
      </c>
      <c r="K41" s="8" t="s">
        <v>4</v>
      </c>
      <c r="L41" s="14" t="s">
        <v>5</v>
      </c>
      <c r="M41" s="9" t="s">
        <v>27</v>
      </c>
    </row>
    <row r="42" spans="1:15" ht="12.75">
      <c r="A42" s="2" t="s">
        <v>8</v>
      </c>
      <c r="B42" s="3"/>
      <c r="C42" s="3"/>
      <c r="D42" s="3"/>
      <c r="E42" s="4"/>
      <c r="F42" s="5" t="s">
        <v>7</v>
      </c>
      <c r="G42" s="6"/>
      <c r="H42" s="7"/>
      <c r="J42" s="15" t="s">
        <v>2</v>
      </c>
      <c r="K42" s="10" t="s">
        <v>82</v>
      </c>
      <c r="L42" s="15" t="s">
        <v>6</v>
      </c>
      <c r="M42" s="11" t="s">
        <v>83</v>
      </c>
      <c r="O42" s="55"/>
    </row>
    <row r="43" spans="10:13" ht="12.75">
      <c r="J43" s="16" t="s">
        <v>3</v>
      </c>
      <c r="K43" s="13"/>
      <c r="L43" s="17"/>
      <c r="M43" s="13"/>
    </row>
    <row r="44" spans="10:13" ht="12.75">
      <c r="J44" s="40"/>
      <c r="K44" s="41"/>
      <c r="L44" s="18"/>
      <c r="M44" s="41"/>
    </row>
    <row r="45" spans="1:13" ht="12.75">
      <c r="A45" s="29"/>
      <c r="B45" s="48">
        <v>2</v>
      </c>
      <c r="C45" s="49">
        <v>16</v>
      </c>
      <c r="D45" s="46">
        <v>5</v>
      </c>
      <c r="E45" s="32" t="s">
        <v>86</v>
      </c>
      <c r="F45" s="19"/>
      <c r="G45" s="19"/>
      <c r="H45" s="20"/>
      <c r="I45" s="61" t="s">
        <v>11</v>
      </c>
      <c r="J45" s="62">
        <v>15000</v>
      </c>
      <c r="K45" s="62">
        <v>15000</v>
      </c>
      <c r="L45" s="63"/>
      <c r="M45" s="62">
        <v>0</v>
      </c>
    </row>
    <row r="46" spans="2:13" ht="12.75">
      <c r="B46" s="35"/>
      <c r="C46" s="35"/>
      <c r="D46" s="35"/>
      <c r="E46" s="33" t="s">
        <v>85</v>
      </c>
      <c r="F46" s="12"/>
      <c r="G46" s="12"/>
      <c r="H46" s="22"/>
      <c r="I46" s="28"/>
      <c r="J46" s="29"/>
      <c r="K46" s="29"/>
      <c r="L46" s="29"/>
      <c r="M46" s="29"/>
    </row>
    <row r="47" spans="10:13" ht="12.75">
      <c r="J47" s="40"/>
      <c r="K47" s="41"/>
      <c r="L47" s="18"/>
      <c r="M47" s="41"/>
    </row>
    <row r="48" spans="1:13" ht="12.75">
      <c r="A48" s="4"/>
      <c r="B48" s="48">
        <v>2</v>
      </c>
      <c r="C48" s="49">
        <v>17</v>
      </c>
      <c r="D48" s="47">
        <v>3</v>
      </c>
      <c r="E48" s="32" t="s">
        <v>13</v>
      </c>
      <c r="F48" s="19"/>
      <c r="G48" s="19"/>
      <c r="H48" s="20"/>
      <c r="I48" s="61" t="s">
        <v>11</v>
      </c>
      <c r="J48" s="62">
        <v>1365315</v>
      </c>
      <c r="K48" s="62">
        <v>0</v>
      </c>
      <c r="L48" s="63"/>
      <c r="M48" s="62">
        <v>1280683</v>
      </c>
    </row>
    <row r="49" spans="2:13" ht="12.75">
      <c r="B49" s="35"/>
      <c r="C49" s="35"/>
      <c r="D49" s="35"/>
      <c r="E49" s="33" t="s">
        <v>15</v>
      </c>
      <c r="F49" s="12"/>
      <c r="G49" s="12"/>
      <c r="H49" s="22"/>
      <c r="I49" s="29"/>
      <c r="J49" s="51"/>
      <c r="K49" s="51"/>
      <c r="L49" s="71"/>
      <c r="M49" s="51"/>
    </row>
    <row r="51" spans="1:13" ht="15.75">
      <c r="A51" s="34">
        <v>3</v>
      </c>
      <c r="B51" s="6"/>
      <c r="C51" s="4"/>
      <c r="D51" s="4"/>
      <c r="E51" s="30" t="s">
        <v>28</v>
      </c>
      <c r="F51" s="19"/>
      <c r="G51" s="19"/>
      <c r="H51" s="20"/>
      <c r="I51" s="64" t="s">
        <v>11</v>
      </c>
      <c r="J51" s="66">
        <v>729596</v>
      </c>
      <c r="K51" s="66">
        <v>100000</v>
      </c>
      <c r="L51" s="67"/>
      <c r="M51" s="66">
        <v>205971</v>
      </c>
    </row>
    <row r="52" spans="5:13" ht="12.75">
      <c r="E52" s="21"/>
      <c r="F52" s="12"/>
      <c r="G52" s="12"/>
      <c r="H52" s="22"/>
      <c r="I52" s="26"/>
      <c r="J52" s="27"/>
      <c r="K52" s="27"/>
      <c r="L52" s="27"/>
      <c r="M52" s="27"/>
    </row>
    <row r="53" spans="5:13" ht="12.75">
      <c r="E53" s="18"/>
      <c r="F53" s="18"/>
      <c r="G53" s="18"/>
      <c r="H53" s="18"/>
      <c r="I53" s="39"/>
      <c r="J53" s="39"/>
      <c r="K53" s="39"/>
      <c r="L53" s="39"/>
      <c r="M53" s="39"/>
    </row>
    <row r="54" spans="1:13" ht="12.75">
      <c r="A54" s="4"/>
      <c r="B54" s="48">
        <v>3</v>
      </c>
      <c r="C54" s="49">
        <v>2</v>
      </c>
      <c r="D54" s="47">
        <v>7</v>
      </c>
      <c r="E54" s="32" t="s">
        <v>29</v>
      </c>
      <c r="F54" s="19"/>
      <c r="G54" s="19"/>
      <c r="H54" s="20"/>
      <c r="I54" s="61" t="s">
        <v>11</v>
      </c>
      <c r="J54" s="62">
        <v>309596</v>
      </c>
      <c r="K54" s="62">
        <v>0</v>
      </c>
      <c r="L54" s="63"/>
      <c r="M54" s="62">
        <v>6971</v>
      </c>
    </row>
    <row r="55" spans="2:13" ht="12.75">
      <c r="B55" s="35"/>
      <c r="C55" s="35"/>
      <c r="D55" s="35"/>
      <c r="E55" s="33"/>
      <c r="F55" s="12"/>
      <c r="G55" s="12"/>
      <c r="H55" s="22"/>
      <c r="I55" s="26"/>
      <c r="J55" s="27"/>
      <c r="K55" s="27"/>
      <c r="L55" s="27"/>
      <c r="M55" s="27"/>
    </row>
    <row r="56" spans="2:13" ht="12.75">
      <c r="B56" s="35"/>
      <c r="C56" s="35"/>
      <c r="D56" s="35"/>
      <c r="E56" s="38"/>
      <c r="F56" s="18"/>
      <c r="G56" s="18"/>
      <c r="H56" s="18"/>
      <c r="I56" s="39"/>
      <c r="J56" s="39"/>
      <c r="K56" s="39"/>
      <c r="L56" s="39"/>
      <c r="M56" s="39"/>
    </row>
    <row r="57" spans="1:13" ht="12.75">
      <c r="A57" s="4"/>
      <c r="B57" s="48">
        <v>3</v>
      </c>
      <c r="C57" s="49">
        <v>2</v>
      </c>
      <c r="D57" s="47">
        <v>7</v>
      </c>
      <c r="E57" s="32" t="s">
        <v>76</v>
      </c>
      <c r="F57" s="19"/>
      <c r="G57" s="19"/>
      <c r="H57" s="20"/>
      <c r="I57" s="61" t="s">
        <v>11</v>
      </c>
      <c r="J57" s="62">
        <v>420000</v>
      </c>
      <c r="K57" s="62">
        <v>100000</v>
      </c>
      <c r="L57" s="63"/>
      <c r="M57" s="62">
        <v>199000</v>
      </c>
    </row>
    <row r="58" spans="2:13" ht="12.75">
      <c r="B58" s="35"/>
      <c r="C58" s="35"/>
      <c r="D58" s="35"/>
      <c r="E58" s="33"/>
      <c r="F58" s="12"/>
      <c r="G58" s="12"/>
      <c r="H58" s="22"/>
      <c r="I58" s="26"/>
      <c r="J58" s="27"/>
      <c r="K58" s="27"/>
      <c r="L58" s="27"/>
      <c r="M58" s="83"/>
    </row>
    <row r="59" spans="2:13" ht="12.75">
      <c r="B59" s="35"/>
      <c r="C59" s="35"/>
      <c r="D59" s="35"/>
      <c r="E59" s="38"/>
      <c r="F59" s="18"/>
      <c r="G59" s="18"/>
      <c r="H59" s="18"/>
      <c r="I59" s="39"/>
      <c r="J59" s="39"/>
      <c r="K59" s="39"/>
      <c r="L59" s="39"/>
      <c r="M59" s="39"/>
    </row>
    <row r="60" spans="1:13" ht="15.75">
      <c r="A60" s="69">
        <v>4</v>
      </c>
      <c r="B60" s="6"/>
      <c r="C60" s="4"/>
      <c r="D60" s="4"/>
      <c r="E60" s="30" t="s">
        <v>17</v>
      </c>
      <c r="F60" s="19"/>
      <c r="G60" s="19"/>
      <c r="H60" s="20"/>
      <c r="I60" s="64" t="s">
        <v>11</v>
      </c>
      <c r="J60" s="66">
        <v>0</v>
      </c>
      <c r="K60" s="66">
        <v>0</v>
      </c>
      <c r="L60" s="67"/>
      <c r="M60" s="66">
        <v>0</v>
      </c>
    </row>
    <row r="61" spans="5:13" ht="12.75">
      <c r="E61" s="21"/>
      <c r="F61" s="12"/>
      <c r="G61" s="12"/>
      <c r="H61" s="22"/>
      <c r="I61" s="27"/>
      <c r="J61" s="27"/>
      <c r="K61" s="27"/>
      <c r="L61" s="27"/>
      <c r="M61" s="27"/>
    </row>
    <row r="62" spans="5:13" ht="12.75">
      <c r="E62" s="18"/>
      <c r="F62" s="18"/>
      <c r="G62" s="18"/>
      <c r="H62" s="18"/>
      <c r="I62" s="39"/>
      <c r="J62" s="39"/>
      <c r="K62" s="39"/>
      <c r="L62" s="39"/>
      <c r="M62" s="39"/>
    </row>
    <row r="63" spans="1:13" ht="15.75">
      <c r="A63" s="34">
        <v>5</v>
      </c>
      <c r="B63" s="36"/>
      <c r="C63" s="50"/>
      <c r="D63" s="50"/>
      <c r="E63" s="30" t="s">
        <v>23</v>
      </c>
      <c r="F63" s="19"/>
      <c r="G63" s="19"/>
      <c r="H63" s="20"/>
      <c r="I63" s="64" t="s">
        <v>11</v>
      </c>
      <c r="J63" s="66">
        <v>1425600</v>
      </c>
      <c r="K63" s="66">
        <v>0</v>
      </c>
      <c r="L63" s="67"/>
      <c r="M63" s="66">
        <v>37000</v>
      </c>
    </row>
    <row r="64" spans="2:13" ht="12.75">
      <c r="B64" s="35"/>
      <c r="C64" s="35"/>
      <c r="D64" s="35"/>
      <c r="E64" s="21"/>
      <c r="F64" s="12"/>
      <c r="G64" s="12"/>
      <c r="H64" s="22"/>
      <c r="I64" s="26"/>
      <c r="J64" s="27"/>
      <c r="K64" s="27"/>
      <c r="L64" s="27"/>
      <c r="M64" s="27"/>
    </row>
    <row r="65" spans="2:13" ht="12.75">
      <c r="B65" s="35"/>
      <c r="C65" s="35"/>
      <c r="D65" s="35"/>
      <c r="E65" s="38"/>
      <c r="F65" s="18"/>
      <c r="G65" s="18"/>
      <c r="H65" s="18"/>
      <c r="I65" s="39"/>
      <c r="J65" s="39"/>
      <c r="K65" s="39"/>
      <c r="L65" s="39"/>
      <c r="M65" s="39"/>
    </row>
    <row r="66" spans="1:13" ht="12.75">
      <c r="A66" s="4"/>
      <c r="B66" s="48">
        <v>5</v>
      </c>
      <c r="C66" s="49">
        <v>5</v>
      </c>
      <c r="D66" s="47">
        <v>2</v>
      </c>
      <c r="E66" s="32" t="s">
        <v>24</v>
      </c>
      <c r="F66" s="19"/>
      <c r="G66" s="19"/>
      <c r="H66" s="20"/>
      <c r="I66" s="61" t="s">
        <v>11</v>
      </c>
      <c r="J66" s="62">
        <v>1425600</v>
      </c>
      <c r="K66" s="62">
        <v>0</v>
      </c>
      <c r="L66" s="63"/>
      <c r="M66" s="62">
        <v>37000</v>
      </c>
    </row>
    <row r="67" spans="2:13" ht="12.75">
      <c r="B67" s="35"/>
      <c r="C67" s="35"/>
      <c r="D67" s="35"/>
      <c r="E67" s="33" t="s">
        <v>25</v>
      </c>
      <c r="F67" s="12"/>
      <c r="G67" s="12"/>
      <c r="H67" s="22"/>
      <c r="I67" s="26"/>
      <c r="J67" s="27"/>
      <c r="K67" s="27"/>
      <c r="L67" s="27"/>
      <c r="M67" s="27"/>
    </row>
    <row r="68" spans="2:13" ht="12.75">
      <c r="B68" s="35"/>
      <c r="C68" s="35"/>
      <c r="D68" s="35"/>
      <c r="E68" s="38"/>
      <c r="F68" s="18"/>
      <c r="G68" s="18"/>
      <c r="H68" s="18"/>
      <c r="I68" s="39"/>
      <c r="J68" s="39"/>
      <c r="K68" s="39"/>
      <c r="L68" s="39"/>
      <c r="M68" s="39"/>
    </row>
    <row r="69" spans="2:13" ht="12.75">
      <c r="B69" s="35"/>
      <c r="C69" s="35"/>
      <c r="D69" s="35"/>
      <c r="E69" s="38"/>
      <c r="F69" s="18"/>
      <c r="G69" s="18"/>
      <c r="H69" s="18"/>
      <c r="I69" s="39"/>
      <c r="J69" s="39"/>
      <c r="K69" s="39"/>
      <c r="L69" s="39"/>
      <c r="M69" s="39"/>
    </row>
    <row r="70" spans="2:13" ht="12.75">
      <c r="B70" s="35"/>
      <c r="C70" s="35"/>
      <c r="D70" s="35"/>
      <c r="E70" s="38"/>
      <c r="F70" s="18"/>
      <c r="G70" s="18"/>
      <c r="H70" s="18"/>
      <c r="I70" s="39"/>
      <c r="J70" s="39"/>
      <c r="K70" s="39"/>
      <c r="L70" s="39"/>
      <c r="M70" s="39"/>
    </row>
    <row r="71" spans="2:13" ht="12.75">
      <c r="B71" s="35"/>
      <c r="C71" s="35"/>
      <c r="D71" s="35"/>
      <c r="E71" s="38"/>
      <c r="F71" s="18"/>
      <c r="G71" s="18"/>
      <c r="H71" s="18"/>
      <c r="I71" s="39"/>
      <c r="J71" s="39"/>
      <c r="K71" s="39"/>
      <c r="L71" s="39"/>
      <c r="M71" s="39"/>
    </row>
    <row r="72" spans="2:13" ht="12.75">
      <c r="B72" s="35"/>
      <c r="C72" s="35"/>
      <c r="D72" s="35"/>
      <c r="E72" s="38"/>
      <c r="F72" s="18"/>
      <c r="G72" s="18"/>
      <c r="H72" s="18"/>
      <c r="I72" s="39"/>
      <c r="J72" s="39"/>
      <c r="K72" s="39"/>
      <c r="L72" s="39"/>
      <c r="M72" s="39"/>
    </row>
    <row r="73" spans="2:13" ht="12.75">
      <c r="B73" s="35"/>
      <c r="C73" s="35"/>
      <c r="D73" s="35"/>
      <c r="E73" s="38"/>
      <c r="F73" s="18"/>
      <c r="G73" s="18"/>
      <c r="H73" s="18"/>
      <c r="I73" s="39"/>
      <c r="J73" s="39"/>
      <c r="K73" s="39"/>
      <c r="L73" s="39"/>
      <c r="M73" s="39"/>
    </row>
    <row r="74" spans="1:13" ht="20.25">
      <c r="A74" s="85" t="s">
        <v>81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</row>
    <row r="76" spans="1:13" ht="12.75">
      <c r="A76" s="1" t="s">
        <v>0</v>
      </c>
      <c r="E76" s="58" t="s">
        <v>87</v>
      </c>
      <c r="M76" s="60" t="s">
        <v>52</v>
      </c>
    </row>
    <row r="78" spans="1:13" ht="15.75">
      <c r="A78" s="86" t="s">
        <v>26</v>
      </c>
      <c r="B78" s="87"/>
      <c r="C78" s="88"/>
      <c r="D78" s="6"/>
      <c r="E78" s="25" t="s">
        <v>9</v>
      </c>
      <c r="F78" s="7"/>
      <c r="J78" s="14" t="s">
        <v>1</v>
      </c>
      <c r="K78" s="8" t="s">
        <v>4</v>
      </c>
      <c r="L78" s="14" t="s">
        <v>5</v>
      </c>
      <c r="M78" s="9" t="s">
        <v>27</v>
      </c>
    </row>
    <row r="79" spans="1:13" ht="12.75">
      <c r="A79" s="2" t="s">
        <v>8</v>
      </c>
      <c r="B79" s="3"/>
      <c r="C79" s="3"/>
      <c r="D79" s="3"/>
      <c r="E79" s="4"/>
      <c r="F79" s="5" t="s">
        <v>7</v>
      </c>
      <c r="G79" s="6"/>
      <c r="H79" s="7"/>
      <c r="J79" s="15" t="s">
        <v>2</v>
      </c>
      <c r="K79" s="10" t="s">
        <v>82</v>
      </c>
      <c r="L79" s="15" t="s">
        <v>6</v>
      </c>
      <c r="M79" s="11" t="s">
        <v>83</v>
      </c>
    </row>
    <row r="80" spans="10:13" ht="12.75">
      <c r="J80" s="16" t="s">
        <v>3</v>
      </c>
      <c r="K80" s="13"/>
      <c r="L80" s="17"/>
      <c r="M80" s="13"/>
    </row>
    <row r="81" spans="10:13" ht="12.75">
      <c r="J81" s="40"/>
      <c r="K81" s="41"/>
      <c r="L81" s="18"/>
      <c r="M81" s="41"/>
    </row>
    <row r="82" spans="1:13" ht="15.75">
      <c r="A82" s="34">
        <v>6</v>
      </c>
      <c r="B82" s="36"/>
      <c r="C82" s="50"/>
      <c r="D82" s="50"/>
      <c r="E82" s="30" t="s">
        <v>47</v>
      </c>
      <c r="F82" s="19"/>
      <c r="G82" s="19"/>
      <c r="H82" s="20"/>
      <c r="I82" s="64" t="s">
        <v>11</v>
      </c>
      <c r="J82" s="66">
        <v>1942029</v>
      </c>
      <c r="K82" s="66">
        <v>42029</v>
      </c>
      <c r="L82" s="67"/>
      <c r="M82" s="66">
        <v>53673</v>
      </c>
    </row>
    <row r="83" spans="2:13" ht="12.75">
      <c r="B83" s="35"/>
      <c r="C83" s="35"/>
      <c r="D83" s="35"/>
      <c r="E83" s="21"/>
      <c r="F83" s="12"/>
      <c r="G83" s="12"/>
      <c r="H83" s="22"/>
      <c r="I83" s="26"/>
      <c r="J83" s="27"/>
      <c r="K83" s="27"/>
      <c r="L83" s="27"/>
      <c r="M83" s="27"/>
    </row>
    <row r="84" spans="2:13" ht="12.75">
      <c r="B84" s="35"/>
      <c r="C84" s="35"/>
      <c r="D84" s="35"/>
      <c r="E84" s="18"/>
      <c r="F84" s="18"/>
      <c r="G84" s="18"/>
      <c r="H84" s="18"/>
      <c r="I84" s="39"/>
      <c r="J84" s="39"/>
      <c r="K84" s="39"/>
      <c r="L84" s="39"/>
      <c r="M84" s="39"/>
    </row>
    <row r="85" spans="1:13" ht="12.75">
      <c r="A85" s="4"/>
      <c r="B85" s="48">
        <v>6</v>
      </c>
      <c r="C85" s="49">
        <v>1</v>
      </c>
      <c r="D85" s="47">
        <v>4</v>
      </c>
      <c r="E85" s="32" t="s">
        <v>89</v>
      </c>
      <c r="F85" s="19"/>
      <c r="G85" s="19"/>
      <c r="H85" s="20"/>
      <c r="I85" s="61" t="s">
        <v>11</v>
      </c>
      <c r="J85" s="62">
        <v>42029</v>
      </c>
      <c r="K85" s="62">
        <v>42029</v>
      </c>
      <c r="L85" s="63"/>
      <c r="M85" s="62">
        <v>0</v>
      </c>
    </row>
    <row r="86" spans="2:13" ht="12.75">
      <c r="B86" s="35"/>
      <c r="C86" s="35"/>
      <c r="D86" s="35"/>
      <c r="E86" s="33" t="s">
        <v>90</v>
      </c>
      <c r="F86" s="12"/>
      <c r="G86" s="12"/>
      <c r="H86" s="22"/>
      <c r="I86" s="26"/>
      <c r="J86" s="27"/>
      <c r="K86" s="27"/>
      <c r="L86" s="27"/>
      <c r="M86" s="27"/>
    </row>
    <row r="87" spans="2:4" ht="12.75">
      <c r="B87" s="35"/>
      <c r="C87" s="35"/>
      <c r="D87" s="35"/>
    </row>
    <row r="88" spans="1:13" ht="12.75">
      <c r="A88" s="4"/>
      <c r="B88" s="48">
        <v>6</v>
      </c>
      <c r="C88" s="49">
        <v>1</v>
      </c>
      <c r="D88" s="47">
        <v>4</v>
      </c>
      <c r="E88" s="32" t="s">
        <v>74</v>
      </c>
      <c r="F88" s="19"/>
      <c r="G88" s="19"/>
      <c r="H88" s="20"/>
      <c r="I88" s="61" t="s">
        <v>11</v>
      </c>
      <c r="J88" s="62">
        <v>1900000</v>
      </c>
      <c r="K88" s="62">
        <v>0</v>
      </c>
      <c r="L88" s="63"/>
      <c r="M88" s="62">
        <v>53673</v>
      </c>
    </row>
    <row r="89" spans="2:13" ht="12.75">
      <c r="B89" s="35"/>
      <c r="C89" s="35"/>
      <c r="D89" s="35"/>
      <c r="E89" s="33"/>
      <c r="F89" s="12"/>
      <c r="G89" s="12"/>
      <c r="H89" s="22"/>
      <c r="I89" s="26"/>
      <c r="J89" s="27"/>
      <c r="K89" s="83"/>
      <c r="L89" s="27"/>
      <c r="M89" s="27"/>
    </row>
    <row r="90" spans="10:13" ht="12.75">
      <c r="J90" s="40"/>
      <c r="K90" s="41"/>
      <c r="L90" s="18"/>
      <c r="M90" s="41"/>
    </row>
    <row r="91" spans="1:13" ht="15.75">
      <c r="A91" s="34">
        <v>7</v>
      </c>
      <c r="B91" s="31"/>
      <c r="C91" s="34"/>
      <c r="D91" s="34"/>
      <c r="E91" s="30" t="s">
        <v>18</v>
      </c>
      <c r="F91" s="19"/>
      <c r="G91" s="19"/>
      <c r="H91" s="20"/>
      <c r="I91" s="64" t="s">
        <v>11</v>
      </c>
      <c r="J91" s="66">
        <v>16487</v>
      </c>
      <c r="K91" s="66">
        <v>16487</v>
      </c>
      <c r="L91" s="67"/>
      <c r="M91" s="66">
        <v>0</v>
      </c>
    </row>
    <row r="92" spans="5:13" ht="12.75">
      <c r="E92" s="21"/>
      <c r="F92" s="12"/>
      <c r="G92" s="12"/>
      <c r="H92" s="22"/>
      <c r="I92" s="26"/>
      <c r="J92" s="27"/>
      <c r="K92" s="27"/>
      <c r="L92" s="27"/>
      <c r="M92" s="27"/>
    </row>
    <row r="93" spans="5:13" ht="12.75">
      <c r="E93" s="18"/>
      <c r="F93" s="18"/>
      <c r="G93" s="18"/>
      <c r="H93" s="18"/>
      <c r="I93" s="39"/>
      <c r="J93" s="39"/>
      <c r="K93" s="39"/>
      <c r="L93" s="39"/>
      <c r="M93" s="39"/>
    </row>
    <row r="94" spans="1:13" ht="12.75">
      <c r="A94" s="4"/>
      <c r="B94" s="48">
        <v>7</v>
      </c>
      <c r="C94" s="49">
        <v>1</v>
      </c>
      <c r="D94" s="47">
        <v>6</v>
      </c>
      <c r="E94" s="32" t="s">
        <v>91</v>
      </c>
      <c r="F94" s="19"/>
      <c r="G94" s="19"/>
      <c r="H94" s="20"/>
      <c r="I94" s="61" t="s">
        <v>11</v>
      </c>
      <c r="J94" s="62">
        <v>16487</v>
      </c>
      <c r="K94" s="62">
        <v>16487</v>
      </c>
      <c r="L94" s="63"/>
      <c r="M94" s="62">
        <v>0</v>
      </c>
    </row>
    <row r="95" spans="5:13" ht="12.75">
      <c r="E95" s="33" t="s">
        <v>21</v>
      </c>
      <c r="F95" s="12"/>
      <c r="G95" s="12"/>
      <c r="H95" s="22"/>
      <c r="I95" s="26"/>
      <c r="J95" s="27"/>
      <c r="K95" s="27"/>
      <c r="L95" s="27"/>
      <c r="M95" s="27"/>
    </row>
    <row r="97" spans="1:15" ht="15.75">
      <c r="A97" s="34">
        <v>8</v>
      </c>
      <c r="B97" s="31"/>
      <c r="C97" s="34"/>
      <c r="D97" s="34"/>
      <c r="E97" s="30" t="s">
        <v>19</v>
      </c>
      <c r="F97" s="37"/>
      <c r="G97" s="19"/>
      <c r="H97" s="20"/>
      <c r="I97" s="64" t="s">
        <v>11</v>
      </c>
      <c r="J97" s="66">
        <f>SUM(J100,J103,J106,J109,J119,J138,J156,J160,J165,J168)</f>
        <v>8767285</v>
      </c>
      <c r="K97" s="66">
        <f>SUM(K100,K103,K106,K109,K119,K138,K156,K160,K165,K168)</f>
        <v>1369508</v>
      </c>
      <c r="L97" s="67"/>
      <c r="M97" s="66">
        <v>360066</v>
      </c>
      <c r="O97" s="55"/>
    </row>
    <row r="98" spans="5:15" ht="12.75">
      <c r="E98" s="21"/>
      <c r="F98" s="12"/>
      <c r="G98" s="12"/>
      <c r="H98" s="22"/>
      <c r="I98" s="26"/>
      <c r="J98" s="27"/>
      <c r="K98" s="27"/>
      <c r="L98" s="27"/>
      <c r="M98" s="27"/>
      <c r="O98" s="55"/>
    </row>
    <row r="99" spans="10:15" ht="12.75">
      <c r="J99" s="40"/>
      <c r="K99" s="40"/>
      <c r="L99" s="18"/>
      <c r="M99" s="40"/>
      <c r="O99" s="55"/>
    </row>
    <row r="100" spans="1:16" ht="12.75">
      <c r="A100" s="4"/>
      <c r="B100" s="48">
        <v>8</v>
      </c>
      <c r="C100" s="49">
        <v>1</v>
      </c>
      <c r="D100" s="47">
        <v>6</v>
      </c>
      <c r="E100" s="32" t="s">
        <v>20</v>
      </c>
      <c r="F100" s="19"/>
      <c r="G100" s="19"/>
      <c r="H100" s="20"/>
      <c r="I100" s="61" t="s">
        <v>11</v>
      </c>
      <c r="J100" s="62">
        <v>1463542</v>
      </c>
      <c r="K100" s="62">
        <v>1205085</v>
      </c>
      <c r="L100" s="63"/>
      <c r="M100" s="62">
        <v>258457</v>
      </c>
      <c r="N100" s="55"/>
      <c r="O100" s="55"/>
      <c r="P100" s="55"/>
    </row>
    <row r="101" spans="2:16" ht="12.75">
      <c r="B101" s="35"/>
      <c r="C101" s="35"/>
      <c r="D101" s="35"/>
      <c r="E101" s="33" t="s">
        <v>21</v>
      </c>
      <c r="F101" s="12"/>
      <c r="G101" s="12"/>
      <c r="H101" s="22"/>
      <c r="I101" s="28"/>
      <c r="J101" s="29"/>
      <c r="K101" s="29"/>
      <c r="L101" s="29"/>
      <c r="M101" s="29"/>
      <c r="O101" s="55"/>
      <c r="P101" s="42"/>
    </row>
    <row r="102" spans="2:16" ht="12.75">
      <c r="B102" s="35"/>
      <c r="C102" s="35"/>
      <c r="D102" s="35"/>
      <c r="E102" s="38"/>
      <c r="F102" s="18"/>
      <c r="G102" s="18"/>
      <c r="H102" s="18"/>
      <c r="I102" s="42"/>
      <c r="J102" s="42"/>
      <c r="K102" s="42"/>
      <c r="L102" s="42"/>
      <c r="M102" s="42"/>
      <c r="O102" s="55"/>
      <c r="P102" s="42"/>
    </row>
    <row r="103" spans="1:16" ht="12.75">
      <c r="A103" s="4"/>
      <c r="B103" s="48">
        <v>8</v>
      </c>
      <c r="C103" s="49">
        <v>1</v>
      </c>
      <c r="D103" s="47">
        <v>6</v>
      </c>
      <c r="E103" s="32" t="s">
        <v>39</v>
      </c>
      <c r="F103" s="19"/>
      <c r="G103" s="19"/>
      <c r="H103" s="20"/>
      <c r="I103" s="61" t="s">
        <v>11</v>
      </c>
      <c r="J103" s="62">
        <v>2868532</v>
      </c>
      <c r="K103" s="62">
        <v>0</v>
      </c>
      <c r="L103" s="63"/>
      <c r="M103" s="62">
        <v>46614</v>
      </c>
      <c r="O103" s="55"/>
      <c r="P103" s="55"/>
    </row>
    <row r="104" spans="2:16" ht="12.75">
      <c r="B104" s="35"/>
      <c r="C104" s="35"/>
      <c r="D104" s="35"/>
      <c r="E104" s="33" t="s">
        <v>21</v>
      </c>
      <c r="F104" s="12"/>
      <c r="G104" s="12"/>
      <c r="H104" s="22"/>
      <c r="I104" s="28"/>
      <c r="J104" s="29"/>
      <c r="K104" s="29"/>
      <c r="L104" s="29"/>
      <c r="M104" s="29"/>
      <c r="O104" s="55"/>
      <c r="P104" s="42"/>
    </row>
    <row r="105" spans="2:16" ht="12.75">
      <c r="B105" s="35"/>
      <c r="C105" s="35"/>
      <c r="D105" s="35"/>
      <c r="E105" s="38"/>
      <c r="F105" s="18"/>
      <c r="G105" s="18"/>
      <c r="H105" s="18"/>
      <c r="I105" s="42"/>
      <c r="J105" s="42"/>
      <c r="K105" s="42"/>
      <c r="L105" s="42"/>
      <c r="M105" s="42"/>
      <c r="O105" s="55"/>
      <c r="P105" s="42"/>
    </row>
    <row r="106" spans="1:16" ht="12.75">
      <c r="A106" s="4"/>
      <c r="B106" s="48">
        <v>8</v>
      </c>
      <c r="C106" s="49">
        <v>1</v>
      </c>
      <c r="D106" s="47">
        <v>6</v>
      </c>
      <c r="E106" s="59" t="s">
        <v>49</v>
      </c>
      <c r="F106" s="19"/>
      <c r="G106" s="19"/>
      <c r="H106" s="20"/>
      <c r="I106" s="61" t="s">
        <v>11</v>
      </c>
      <c r="J106" s="62">
        <v>419524</v>
      </c>
      <c r="K106" s="62">
        <v>0</v>
      </c>
      <c r="L106" s="63"/>
      <c r="M106" s="62">
        <v>5221</v>
      </c>
      <c r="O106" s="55"/>
      <c r="P106" s="42"/>
    </row>
    <row r="107" spans="2:16" ht="12.75">
      <c r="B107" s="35"/>
      <c r="C107" s="35"/>
      <c r="D107" s="35"/>
      <c r="E107" s="21" t="s">
        <v>21</v>
      </c>
      <c r="F107" s="12"/>
      <c r="G107" s="12"/>
      <c r="H107" s="22"/>
      <c r="I107" s="28"/>
      <c r="J107" s="29"/>
      <c r="K107" s="29"/>
      <c r="L107" s="29"/>
      <c r="M107" s="29"/>
      <c r="O107" s="55"/>
      <c r="P107" s="42"/>
    </row>
    <row r="108" spans="10:16" ht="12.75">
      <c r="J108" s="40"/>
      <c r="K108" s="41"/>
      <c r="L108" s="18"/>
      <c r="M108" s="41"/>
      <c r="O108" s="55"/>
      <c r="P108" s="42"/>
    </row>
    <row r="109" spans="1:16" ht="12.75">
      <c r="A109" s="4"/>
      <c r="B109" s="48">
        <v>8</v>
      </c>
      <c r="C109" s="49">
        <v>1</v>
      </c>
      <c r="D109" s="47">
        <v>6</v>
      </c>
      <c r="E109" s="59" t="s">
        <v>80</v>
      </c>
      <c r="F109" s="19"/>
      <c r="G109" s="19"/>
      <c r="H109" s="20"/>
      <c r="I109" s="61" t="s">
        <v>11</v>
      </c>
      <c r="J109" s="62">
        <v>285000</v>
      </c>
      <c r="K109" s="62">
        <v>0</v>
      </c>
      <c r="L109" s="63"/>
      <c r="M109" s="62">
        <v>0</v>
      </c>
      <c r="O109" s="55"/>
      <c r="P109" s="42"/>
    </row>
    <row r="110" spans="2:16" ht="12.75">
      <c r="B110" s="35"/>
      <c r="C110" s="35"/>
      <c r="D110" s="35"/>
      <c r="E110" s="21"/>
      <c r="F110" s="12"/>
      <c r="G110" s="12"/>
      <c r="H110" s="22"/>
      <c r="I110" s="28"/>
      <c r="J110" s="29"/>
      <c r="K110" s="29"/>
      <c r="L110" s="29"/>
      <c r="M110" s="29"/>
      <c r="O110" s="55"/>
      <c r="P110" s="42"/>
    </row>
    <row r="111" spans="1:15" ht="20.25">
      <c r="A111" s="85" t="s">
        <v>81</v>
      </c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O111" s="55"/>
    </row>
    <row r="112" ht="12.75">
      <c r="O112" s="55"/>
    </row>
    <row r="113" spans="1:16" ht="12.75">
      <c r="A113" s="1" t="s">
        <v>0</v>
      </c>
      <c r="E113" s="58" t="s">
        <v>87</v>
      </c>
      <c r="M113" s="60" t="s">
        <v>51</v>
      </c>
      <c r="O113" s="55"/>
      <c r="P113" s="55"/>
    </row>
    <row r="114" spans="15:16" ht="12.75">
      <c r="O114" s="55"/>
      <c r="P114" s="55"/>
    </row>
    <row r="115" spans="1:16" ht="15.75">
      <c r="A115" s="86" t="s">
        <v>26</v>
      </c>
      <c r="B115" s="87"/>
      <c r="C115" s="88"/>
      <c r="D115" s="6"/>
      <c r="E115" s="25" t="s">
        <v>9</v>
      </c>
      <c r="F115" s="7"/>
      <c r="J115" s="14" t="s">
        <v>1</v>
      </c>
      <c r="K115" s="8" t="s">
        <v>4</v>
      </c>
      <c r="L115" s="14" t="s">
        <v>5</v>
      </c>
      <c r="M115" s="9" t="s">
        <v>27</v>
      </c>
      <c r="O115" s="55"/>
      <c r="P115" s="55"/>
    </row>
    <row r="116" spans="1:16" ht="12.75">
      <c r="A116" s="2" t="s">
        <v>8</v>
      </c>
      <c r="B116" s="3"/>
      <c r="C116" s="3"/>
      <c r="D116" s="3"/>
      <c r="E116" s="4"/>
      <c r="F116" s="5" t="s">
        <v>7</v>
      </c>
      <c r="G116" s="6"/>
      <c r="H116" s="7"/>
      <c r="J116" s="15" t="s">
        <v>2</v>
      </c>
      <c r="K116" s="10" t="s">
        <v>82</v>
      </c>
      <c r="L116" s="15" t="s">
        <v>6</v>
      </c>
      <c r="M116" s="11" t="s">
        <v>83</v>
      </c>
      <c r="O116" s="55"/>
      <c r="P116" s="55"/>
    </row>
    <row r="117" spans="10:16" ht="12.75">
      <c r="J117" s="16" t="s">
        <v>3</v>
      </c>
      <c r="K117" s="13"/>
      <c r="L117" s="17"/>
      <c r="M117" s="13"/>
      <c r="O117" s="55"/>
      <c r="P117" s="55"/>
    </row>
    <row r="118" spans="10:16" ht="12.75">
      <c r="J118" s="40"/>
      <c r="K118" s="41"/>
      <c r="L118" s="18"/>
      <c r="M118" s="41"/>
      <c r="O118" s="55"/>
      <c r="P118" s="55"/>
    </row>
    <row r="119" spans="1:16" ht="12.75">
      <c r="A119" s="4"/>
      <c r="B119" s="48">
        <v>8</v>
      </c>
      <c r="C119" s="49">
        <v>1</v>
      </c>
      <c r="D119" s="47">
        <v>6</v>
      </c>
      <c r="E119" s="68" t="s">
        <v>30</v>
      </c>
      <c r="F119" s="6"/>
      <c r="G119" s="6"/>
      <c r="H119" s="7"/>
      <c r="I119" s="61" t="s">
        <v>11</v>
      </c>
      <c r="J119" s="62">
        <v>3067319</v>
      </c>
      <c r="K119" s="62">
        <v>0</v>
      </c>
      <c r="L119" s="63"/>
      <c r="M119" s="62">
        <v>17261</v>
      </c>
      <c r="O119" s="55"/>
      <c r="P119" s="55"/>
    </row>
    <row r="120" spans="2:16" ht="12.75">
      <c r="B120" s="35"/>
      <c r="C120" s="35"/>
      <c r="D120" s="35"/>
      <c r="E120" s="21" t="s">
        <v>31</v>
      </c>
      <c r="F120" s="12"/>
      <c r="G120" s="12"/>
      <c r="H120" s="22"/>
      <c r="I120" s="28"/>
      <c r="J120" s="51">
        <v>278330</v>
      </c>
      <c r="K120" s="29">
        <v>0</v>
      </c>
      <c r="L120" s="29"/>
      <c r="M120" s="29"/>
      <c r="O120" s="55"/>
      <c r="P120" s="55"/>
    </row>
    <row r="121" spans="2:16" ht="12.75">
      <c r="B121" s="35"/>
      <c r="C121" s="35"/>
      <c r="D121" s="35"/>
      <c r="E121" s="52" t="s">
        <v>32</v>
      </c>
      <c r="F121" s="6"/>
      <c r="G121" s="6"/>
      <c r="H121" s="7"/>
      <c r="I121" s="29"/>
      <c r="J121" s="51">
        <v>518476</v>
      </c>
      <c r="K121" s="51">
        <v>0</v>
      </c>
      <c r="L121" s="29"/>
      <c r="M121" s="29"/>
      <c r="O121" s="55"/>
      <c r="P121" s="55"/>
    </row>
    <row r="122" spans="2:16" ht="12.75">
      <c r="B122" s="35"/>
      <c r="C122" s="35"/>
      <c r="D122" s="35"/>
      <c r="E122" s="52" t="s">
        <v>33</v>
      </c>
      <c r="F122" s="6"/>
      <c r="G122" s="6"/>
      <c r="H122" s="7"/>
      <c r="I122" s="29"/>
      <c r="J122" s="51">
        <v>206622</v>
      </c>
      <c r="K122" s="29">
        <v>0</v>
      </c>
      <c r="L122" s="29"/>
      <c r="M122" s="29"/>
      <c r="O122" s="55"/>
      <c r="P122" s="55"/>
    </row>
    <row r="123" spans="2:16" ht="12.75">
      <c r="B123" s="35"/>
      <c r="C123" s="35"/>
      <c r="D123" s="35"/>
      <c r="E123" s="52" t="s">
        <v>34</v>
      </c>
      <c r="F123" s="6"/>
      <c r="G123" s="6"/>
      <c r="H123" s="7"/>
      <c r="I123" s="29"/>
      <c r="J123" s="51">
        <v>70310</v>
      </c>
      <c r="K123" s="29">
        <v>0</v>
      </c>
      <c r="L123" s="29"/>
      <c r="M123" s="29"/>
      <c r="O123" s="55"/>
      <c r="P123" s="55"/>
    </row>
    <row r="124" spans="2:16" ht="12.75">
      <c r="B124" s="35"/>
      <c r="C124" s="35"/>
      <c r="D124" s="35"/>
      <c r="E124" s="52" t="s">
        <v>35</v>
      </c>
      <c r="F124" s="6"/>
      <c r="G124" s="6"/>
      <c r="H124" s="7"/>
      <c r="I124" s="29"/>
      <c r="J124" s="51">
        <v>70146</v>
      </c>
      <c r="K124" s="29">
        <v>0</v>
      </c>
      <c r="L124" s="29"/>
      <c r="M124" s="29"/>
      <c r="O124" s="55"/>
      <c r="P124" s="55"/>
    </row>
    <row r="125" spans="2:16" ht="12.75">
      <c r="B125" s="35"/>
      <c r="C125" s="35"/>
      <c r="D125" s="35"/>
      <c r="E125" s="52" t="s">
        <v>36</v>
      </c>
      <c r="F125" s="6"/>
      <c r="G125" s="6"/>
      <c r="H125" s="7"/>
      <c r="I125" s="29"/>
      <c r="J125" s="51">
        <v>270517</v>
      </c>
      <c r="K125" s="29">
        <v>0</v>
      </c>
      <c r="L125" s="29"/>
      <c r="M125" s="29"/>
      <c r="O125" s="55"/>
      <c r="P125" s="55"/>
    </row>
    <row r="126" spans="2:16" ht="12.75">
      <c r="B126" s="35"/>
      <c r="C126" s="35"/>
      <c r="D126" s="35"/>
      <c r="E126" s="52" t="s">
        <v>37</v>
      </c>
      <c r="F126" s="6"/>
      <c r="G126" s="6"/>
      <c r="H126" s="7"/>
      <c r="I126" s="29"/>
      <c r="J126" s="51">
        <v>504428</v>
      </c>
      <c r="K126" s="29">
        <v>0</v>
      </c>
      <c r="L126" s="29"/>
      <c r="M126" s="29"/>
      <c r="O126" s="55"/>
      <c r="P126" s="55"/>
    </row>
    <row r="127" spans="5:16" ht="12.75">
      <c r="E127" s="52" t="s">
        <v>38</v>
      </c>
      <c r="F127" s="6"/>
      <c r="G127" s="6"/>
      <c r="H127" s="7"/>
      <c r="I127" s="29"/>
      <c r="J127" s="51">
        <v>255792</v>
      </c>
      <c r="K127" s="29">
        <v>0</v>
      </c>
      <c r="L127" s="29"/>
      <c r="M127" s="29"/>
      <c r="O127" s="55"/>
      <c r="P127" s="55"/>
    </row>
    <row r="128" spans="5:16" ht="12.75">
      <c r="E128" s="52" t="s">
        <v>40</v>
      </c>
      <c r="F128" s="6"/>
      <c r="G128" s="6"/>
      <c r="H128" s="7"/>
      <c r="I128" s="29"/>
      <c r="J128" s="51">
        <v>154801</v>
      </c>
      <c r="K128" s="29">
        <v>0</v>
      </c>
      <c r="L128" s="29"/>
      <c r="M128" s="29"/>
      <c r="O128" s="55"/>
      <c r="P128" s="55"/>
    </row>
    <row r="129" spans="5:16" ht="12.75">
      <c r="E129" s="52" t="s">
        <v>41</v>
      </c>
      <c r="F129" s="6"/>
      <c r="G129" s="6"/>
      <c r="H129" s="7"/>
      <c r="I129" s="29"/>
      <c r="J129" s="51">
        <v>91126</v>
      </c>
      <c r="K129" s="29">
        <v>0</v>
      </c>
      <c r="L129" s="29"/>
      <c r="M129" s="29"/>
      <c r="O129" s="55"/>
      <c r="P129" s="55"/>
    </row>
    <row r="130" spans="5:16" ht="12.75">
      <c r="E130" s="52" t="s">
        <v>42</v>
      </c>
      <c r="F130" s="6"/>
      <c r="G130" s="6"/>
      <c r="H130" s="7"/>
      <c r="I130" s="29"/>
      <c r="J130" s="51">
        <v>101646</v>
      </c>
      <c r="K130" s="29">
        <v>0</v>
      </c>
      <c r="L130" s="29"/>
      <c r="M130" s="29"/>
      <c r="O130" s="55"/>
      <c r="P130" s="55"/>
    </row>
    <row r="131" spans="5:16" ht="12.75">
      <c r="E131" s="52" t="s">
        <v>43</v>
      </c>
      <c r="F131" s="6"/>
      <c r="G131" s="6"/>
      <c r="H131" s="7"/>
      <c r="I131" s="29"/>
      <c r="J131" s="51">
        <v>2385</v>
      </c>
      <c r="K131" s="29">
        <v>0</v>
      </c>
      <c r="L131" s="29"/>
      <c r="M131" s="29"/>
      <c r="O131" s="55"/>
      <c r="P131" s="55"/>
    </row>
    <row r="132" spans="5:16" ht="12.75">
      <c r="E132" s="52" t="s">
        <v>44</v>
      </c>
      <c r="F132" s="6"/>
      <c r="G132" s="6"/>
      <c r="H132" s="7"/>
      <c r="I132" s="29"/>
      <c r="J132" s="51">
        <v>16142</v>
      </c>
      <c r="K132" s="29">
        <v>0</v>
      </c>
      <c r="L132" s="29"/>
      <c r="M132" s="29"/>
      <c r="O132" s="55"/>
      <c r="P132" s="55"/>
    </row>
    <row r="133" spans="2:16" ht="12.75">
      <c r="B133" s="35"/>
      <c r="C133" s="35"/>
      <c r="D133" s="35"/>
      <c r="E133" s="52" t="s">
        <v>45</v>
      </c>
      <c r="F133" s="6"/>
      <c r="G133" s="6"/>
      <c r="H133" s="7"/>
      <c r="I133" s="29"/>
      <c r="J133" s="51">
        <v>15158</v>
      </c>
      <c r="K133" s="29">
        <v>0</v>
      </c>
      <c r="L133" s="29"/>
      <c r="M133" s="29"/>
      <c r="O133" s="55"/>
      <c r="P133" s="55"/>
    </row>
    <row r="134" spans="2:16" ht="12.75">
      <c r="B134" s="35"/>
      <c r="C134" s="35"/>
      <c r="D134" s="35"/>
      <c r="E134" s="52" t="s">
        <v>46</v>
      </c>
      <c r="F134" s="6"/>
      <c r="G134" s="6"/>
      <c r="H134" s="7"/>
      <c r="I134" s="29"/>
      <c r="J134" s="51">
        <v>61440</v>
      </c>
      <c r="K134" s="29">
        <v>0</v>
      </c>
      <c r="L134" s="29"/>
      <c r="M134" s="29"/>
      <c r="O134" s="55"/>
      <c r="P134" s="55"/>
    </row>
    <row r="135" spans="2:16" ht="12.75">
      <c r="B135" s="35"/>
      <c r="C135" s="35"/>
      <c r="D135" s="35"/>
      <c r="E135" s="75" t="s">
        <v>64</v>
      </c>
      <c r="F135" s="18"/>
      <c r="G135" s="18"/>
      <c r="H135" s="18"/>
      <c r="I135" s="29"/>
      <c r="J135" s="51">
        <v>300000</v>
      </c>
      <c r="K135" s="51">
        <v>0</v>
      </c>
      <c r="L135" s="29"/>
      <c r="M135" s="29"/>
      <c r="O135" s="55"/>
      <c r="P135" s="55"/>
    </row>
    <row r="136" spans="2:16" ht="12.75">
      <c r="B136" s="35"/>
      <c r="C136" s="35"/>
      <c r="D136" s="35"/>
      <c r="E136" s="52" t="s">
        <v>65</v>
      </c>
      <c r="F136" s="6"/>
      <c r="G136" s="6"/>
      <c r="H136" s="7"/>
      <c r="I136" s="29"/>
      <c r="J136" s="51">
        <v>150000</v>
      </c>
      <c r="K136" s="51">
        <v>0</v>
      </c>
      <c r="L136" s="29"/>
      <c r="M136" s="29"/>
      <c r="O136" s="55"/>
      <c r="P136" s="55"/>
    </row>
    <row r="137" spans="2:16" ht="12.75">
      <c r="B137" s="35"/>
      <c r="C137" s="35"/>
      <c r="D137" s="35"/>
      <c r="E137" s="56"/>
      <c r="F137" s="18"/>
      <c r="G137" s="18"/>
      <c r="H137" s="18"/>
      <c r="I137" s="42"/>
      <c r="J137" s="55"/>
      <c r="K137" s="55"/>
      <c r="L137" s="42"/>
      <c r="M137" s="42"/>
      <c r="P137" s="55"/>
    </row>
    <row r="138" spans="1:16" ht="12.75">
      <c r="A138" s="29"/>
      <c r="B138" s="48">
        <v>8</v>
      </c>
      <c r="C138" s="49">
        <v>1</v>
      </c>
      <c r="D138" s="47">
        <v>6</v>
      </c>
      <c r="E138" s="57" t="s">
        <v>48</v>
      </c>
      <c r="F138" s="19"/>
      <c r="G138" s="19"/>
      <c r="H138" s="20"/>
      <c r="I138" s="61" t="s">
        <v>11</v>
      </c>
      <c r="J138" s="62">
        <v>326423</v>
      </c>
      <c r="K138" s="62">
        <v>104423</v>
      </c>
      <c r="L138" s="63"/>
      <c r="M138" s="62">
        <v>15030</v>
      </c>
      <c r="P138" s="55"/>
    </row>
    <row r="139" spans="2:16" ht="12.75">
      <c r="B139" s="35"/>
      <c r="C139" s="35"/>
      <c r="D139" s="35"/>
      <c r="E139" s="52" t="s">
        <v>67</v>
      </c>
      <c r="F139" s="6"/>
      <c r="G139" s="6"/>
      <c r="H139" s="7"/>
      <c r="I139" s="4"/>
      <c r="J139" s="51">
        <v>20000</v>
      </c>
      <c r="K139" s="51">
        <v>0</v>
      </c>
      <c r="L139" s="29"/>
      <c r="M139" s="72">
        <v>15030</v>
      </c>
      <c r="P139" s="55"/>
    </row>
    <row r="140" spans="2:16" ht="12.75">
      <c r="B140" s="35"/>
      <c r="C140" s="35"/>
      <c r="D140" s="35"/>
      <c r="E140" s="70" t="s">
        <v>66</v>
      </c>
      <c r="F140" s="6"/>
      <c r="G140" s="6"/>
      <c r="H140" s="7"/>
      <c r="I140" s="29"/>
      <c r="J140" s="72">
        <v>25000</v>
      </c>
      <c r="K140" s="72">
        <v>0</v>
      </c>
      <c r="L140" s="29"/>
      <c r="M140" s="72"/>
      <c r="P140" s="55"/>
    </row>
    <row r="141" spans="2:16" ht="12.75">
      <c r="B141" s="35"/>
      <c r="C141" s="35"/>
      <c r="D141" s="35"/>
      <c r="E141" s="76" t="s">
        <v>68</v>
      </c>
      <c r="F141" s="18"/>
      <c r="G141" s="18"/>
      <c r="H141" s="77"/>
      <c r="I141" s="29"/>
      <c r="J141" s="72">
        <v>27000</v>
      </c>
      <c r="K141" s="72">
        <v>0</v>
      </c>
      <c r="L141" s="29"/>
      <c r="M141" s="72"/>
      <c r="P141" s="55"/>
    </row>
    <row r="142" spans="2:16" ht="12.75">
      <c r="B142" s="35"/>
      <c r="C142" s="35"/>
      <c r="D142" s="35"/>
      <c r="E142" s="70" t="s">
        <v>69</v>
      </c>
      <c r="F142" s="6"/>
      <c r="G142" s="6"/>
      <c r="H142" s="7"/>
      <c r="I142" s="29"/>
      <c r="J142" s="72">
        <v>30000</v>
      </c>
      <c r="K142" s="72">
        <v>0</v>
      </c>
      <c r="L142" s="29"/>
      <c r="M142" s="29"/>
      <c r="P142" s="55"/>
    </row>
    <row r="143" spans="2:16" ht="12.75">
      <c r="B143" s="35"/>
      <c r="C143" s="35"/>
      <c r="D143" s="35"/>
      <c r="E143" s="76" t="s">
        <v>70</v>
      </c>
      <c r="F143" s="18"/>
      <c r="G143" s="18"/>
      <c r="H143" s="18"/>
      <c r="I143" s="29"/>
      <c r="J143" s="72">
        <v>20000</v>
      </c>
      <c r="K143" s="72">
        <v>0</v>
      </c>
      <c r="L143" s="29"/>
      <c r="M143" s="29"/>
      <c r="P143" s="55"/>
    </row>
    <row r="144" spans="2:16" ht="12.75">
      <c r="B144" s="35"/>
      <c r="C144" s="35"/>
      <c r="D144" s="35"/>
      <c r="E144" s="84" t="s">
        <v>71</v>
      </c>
      <c r="F144" s="19"/>
      <c r="G144" s="19"/>
      <c r="H144" s="20"/>
      <c r="I144" s="29"/>
      <c r="J144" s="72">
        <v>100000</v>
      </c>
      <c r="K144" s="72">
        <v>0</v>
      </c>
      <c r="L144" s="29"/>
      <c r="M144" s="29"/>
      <c r="P144" s="55"/>
    </row>
    <row r="145" spans="2:16" ht="12.75">
      <c r="B145" s="35"/>
      <c r="C145" s="35"/>
      <c r="D145" s="35"/>
      <c r="E145" s="70" t="s">
        <v>92</v>
      </c>
      <c r="F145" s="6"/>
      <c r="G145" s="6"/>
      <c r="H145" s="7"/>
      <c r="I145" s="29"/>
      <c r="J145" s="72">
        <v>104423</v>
      </c>
      <c r="K145" s="72">
        <v>104423</v>
      </c>
      <c r="L145" s="29"/>
      <c r="M145" s="29"/>
      <c r="P145" s="55"/>
    </row>
    <row r="146" spans="2:16" ht="12.75">
      <c r="B146" s="35"/>
      <c r="C146" s="35"/>
      <c r="D146" s="35"/>
      <c r="E146" s="56"/>
      <c r="F146" s="18"/>
      <c r="G146" s="18"/>
      <c r="H146" s="18"/>
      <c r="I146" s="42"/>
      <c r="J146" s="55"/>
      <c r="K146" s="42"/>
      <c r="L146" s="42"/>
      <c r="M146" s="42"/>
      <c r="P146" s="55"/>
    </row>
    <row r="147" spans="2:16" ht="12.75">
      <c r="B147" s="35"/>
      <c r="C147" s="35"/>
      <c r="D147" s="35"/>
      <c r="E147" s="56"/>
      <c r="F147" s="18"/>
      <c r="G147" s="18"/>
      <c r="H147" s="18"/>
      <c r="I147" s="42"/>
      <c r="J147" s="55"/>
      <c r="K147" s="42"/>
      <c r="L147" s="42"/>
      <c r="M147" s="42"/>
      <c r="P147" s="55"/>
    </row>
    <row r="148" spans="1:13" ht="20.25">
      <c r="A148" s="85" t="s">
        <v>81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</row>
    <row r="150" spans="1:13" ht="12.75">
      <c r="A150" s="1" t="s">
        <v>0</v>
      </c>
      <c r="E150" s="58" t="s">
        <v>87</v>
      </c>
      <c r="M150" s="60" t="s">
        <v>72</v>
      </c>
    </row>
    <row r="152" spans="1:13" ht="15.75">
      <c r="A152" s="86" t="s">
        <v>26</v>
      </c>
      <c r="B152" s="87"/>
      <c r="C152" s="88"/>
      <c r="D152" s="6"/>
      <c r="E152" s="25" t="s">
        <v>9</v>
      </c>
      <c r="F152" s="7"/>
      <c r="J152" s="14" t="s">
        <v>1</v>
      </c>
      <c r="K152" s="8" t="s">
        <v>4</v>
      </c>
      <c r="L152" s="14" t="s">
        <v>5</v>
      </c>
      <c r="M152" s="9" t="s">
        <v>27</v>
      </c>
    </row>
    <row r="153" spans="1:13" ht="12.75">
      <c r="A153" s="2" t="s">
        <v>8</v>
      </c>
      <c r="B153" s="3"/>
      <c r="C153" s="3"/>
      <c r="D153" s="3"/>
      <c r="E153" s="4"/>
      <c r="F153" s="5" t="s">
        <v>7</v>
      </c>
      <c r="G153" s="6"/>
      <c r="H153" s="7"/>
      <c r="J153" s="15" t="s">
        <v>2</v>
      </c>
      <c r="K153" s="10" t="s">
        <v>82</v>
      </c>
      <c r="L153" s="15" t="s">
        <v>6</v>
      </c>
      <c r="M153" s="11" t="s">
        <v>83</v>
      </c>
    </row>
    <row r="154" spans="10:13" ht="12.75">
      <c r="J154" s="16" t="s">
        <v>3</v>
      </c>
      <c r="K154" s="13"/>
      <c r="L154" s="17"/>
      <c r="M154" s="13"/>
    </row>
    <row r="155" spans="10:13" ht="12.75">
      <c r="J155" s="40"/>
      <c r="K155" s="41"/>
      <c r="L155" s="18"/>
      <c r="M155" s="41"/>
    </row>
    <row r="156" spans="1:13" ht="12.75">
      <c r="A156" s="4"/>
      <c r="B156" s="48">
        <v>8</v>
      </c>
      <c r="C156" s="49">
        <v>1</v>
      </c>
      <c r="D156" s="47">
        <v>6</v>
      </c>
      <c r="E156" s="68" t="s">
        <v>77</v>
      </c>
      <c r="F156" s="6"/>
      <c r="G156" s="6"/>
      <c r="H156" s="7"/>
      <c r="I156" s="61" t="s">
        <v>11</v>
      </c>
      <c r="J156" s="62">
        <v>37244</v>
      </c>
      <c r="K156" s="62">
        <v>0</v>
      </c>
      <c r="L156" s="63"/>
      <c r="M156" s="62">
        <v>0</v>
      </c>
    </row>
    <row r="157" spans="2:13" ht="12.75">
      <c r="B157" s="35"/>
      <c r="C157" s="35"/>
      <c r="D157" s="35"/>
      <c r="E157" s="21" t="s">
        <v>75</v>
      </c>
      <c r="F157" s="12"/>
      <c r="G157" s="12"/>
      <c r="H157" s="22"/>
      <c r="I157" s="28"/>
      <c r="J157" s="51">
        <v>30000</v>
      </c>
      <c r="K157" s="51">
        <v>0</v>
      </c>
      <c r="L157" s="29"/>
      <c r="M157" s="29"/>
    </row>
    <row r="158" spans="2:13" ht="12.75">
      <c r="B158" s="35"/>
      <c r="C158" s="35"/>
      <c r="D158" s="35"/>
      <c r="E158" s="29" t="s">
        <v>78</v>
      </c>
      <c r="F158" s="4"/>
      <c r="G158" s="78"/>
      <c r="H158" s="6"/>
      <c r="I158" s="29"/>
      <c r="J158" s="51">
        <v>7244</v>
      </c>
      <c r="K158" s="51">
        <v>0</v>
      </c>
      <c r="L158" s="29"/>
      <c r="M158" s="29"/>
    </row>
    <row r="159" spans="10:13" ht="12.75">
      <c r="J159" s="40"/>
      <c r="K159" s="82"/>
      <c r="L159" s="18"/>
      <c r="M159" s="41"/>
    </row>
    <row r="160" spans="1:13" ht="12.75">
      <c r="A160" s="29"/>
      <c r="B160" s="48">
        <v>8</v>
      </c>
      <c r="C160" s="49">
        <v>1</v>
      </c>
      <c r="D160" s="47">
        <v>6</v>
      </c>
      <c r="E160" s="57" t="s">
        <v>60</v>
      </c>
      <c r="F160" s="19"/>
      <c r="G160" s="19"/>
      <c r="H160" s="20"/>
      <c r="I160" s="61" t="s">
        <v>11</v>
      </c>
      <c r="J160" s="62">
        <v>219701</v>
      </c>
      <c r="K160" s="62">
        <v>0</v>
      </c>
      <c r="L160" s="63"/>
      <c r="M160" s="62">
        <v>0</v>
      </c>
    </row>
    <row r="161" spans="2:13" ht="12.75">
      <c r="B161" s="35"/>
      <c r="C161" s="35"/>
      <c r="D161" s="35"/>
      <c r="E161" s="25" t="s">
        <v>61</v>
      </c>
      <c r="F161" s="6"/>
      <c r="G161" s="6"/>
      <c r="H161" s="7"/>
      <c r="I161" s="28"/>
      <c r="J161" s="51">
        <v>150000</v>
      </c>
      <c r="K161" s="51">
        <v>0</v>
      </c>
      <c r="L161" s="29"/>
      <c r="M161" s="29"/>
    </row>
    <row r="162" spans="2:13" ht="12.75">
      <c r="B162" s="35"/>
      <c r="C162" s="35"/>
      <c r="D162" s="35"/>
      <c r="E162" s="25" t="s">
        <v>62</v>
      </c>
      <c r="F162" s="6"/>
      <c r="G162" s="6"/>
      <c r="H162" s="6"/>
      <c r="I162" s="29"/>
      <c r="J162" s="51">
        <v>43800</v>
      </c>
      <c r="K162" s="51">
        <v>0</v>
      </c>
      <c r="L162" s="29"/>
      <c r="M162" s="29"/>
    </row>
    <row r="163" spans="2:13" ht="12.75">
      <c r="B163" s="35"/>
      <c r="C163" s="35"/>
      <c r="D163" s="35"/>
      <c r="E163" s="70" t="s">
        <v>63</v>
      </c>
      <c r="F163" s="6"/>
      <c r="G163" s="6"/>
      <c r="H163" s="6"/>
      <c r="I163" s="29"/>
      <c r="J163" s="51">
        <v>25901</v>
      </c>
      <c r="K163" s="51">
        <v>0</v>
      </c>
      <c r="L163" s="29"/>
      <c r="M163" s="29"/>
    </row>
    <row r="164" spans="2:13" ht="12.75">
      <c r="B164" s="35"/>
      <c r="C164" s="35"/>
      <c r="D164" s="35"/>
      <c r="E164" s="38"/>
      <c r="F164" s="18"/>
      <c r="G164" s="18"/>
      <c r="H164" s="18"/>
      <c r="I164" s="42"/>
      <c r="J164" s="55"/>
      <c r="K164" s="55"/>
      <c r="L164" s="42"/>
      <c r="M164" s="42"/>
    </row>
    <row r="165" spans="1:13" ht="12.75">
      <c r="A165" s="4"/>
      <c r="B165" s="48">
        <v>8</v>
      </c>
      <c r="C165" s="49">
        <v>2</v>
      </c>
      <c r="D165" s="47">
        <v>2</v>
      </c>
      <c r="E165" s="32" t="s">
        <v>22</v>
      </c>
      <c r="F165" s="19"/>
      <c r="G165" s="19"/>
      <c r="H165" s="20"/>
      <c r="I165" s="61" t="s">
        <v>11</v>
      </c>
      <c r="J165" s="62">
        <v>20000</v>
      </c>
      <c r="K165" s="62">
        <v>0</v>
      </c>
      <c r="L165" s="63"/>
      <c r="M165" s="62">
        <v>17483</v>
      </c>
    </row>
    <row r="166" spans="2:13" ht="12.75">
      <c r="B166" s="35"/>
      <c r="C166" s="35"/>
      <c r="D166" s="35"/>
      <c r="E166" s="33" t="s">
        <v>21</v>
      </c>
      <c r="F166" s="12"/>
      <c r="G166" s="12"/>
      <c r="H166" s="22"/>
      <c r="I166" s="28"/>
      <c r="J166" s="29"/>
      <c r="K166" s="29"/>
      <c r="L166" s="29"/>
      <c r="M166" s="29"/>
    </row>
    <row r="167" spans="2:13" ht="12.75">
      <c r="B167" s="35"/>
      <c r="C167" s="35"/>
      <c r="D167" s="35"/>
      <c r="E167" s="38"/>
      <c r="F167" s="18"/>
      <c r="G167" s="18"/>
      <c r="H167" s="18"/>
      <c r="I167" s="42"/>
      <c r="J167" s="42"/>
      <c r="K167" s="42"/>
      <c r="L167" s="42"/>
      <c r="M167" s="42"/>
    </row>
    <row r="168" spans="1:13" ht="12.75">
      <c r="A168" s="4"/>
      <c r="B168" s="48">
        <v>8</v>
      </c>
      <c r="C168" s="49">
        <v>8</v>
      </c>
      <c r="D168" s="47">
        <v>3</v>
      </c>
      <c r="E168" s="32" t="s">
        <v>93</v>
      </c>
      <c r="F168" s="19"/>
      <c r="G168" s="19"/>
      <c r="H168" s="20"/>
      <c r="I168" s="61" t="s">
        <v>11</v>
      </c>
      <c r="J168" s="62">
        <v>60000</v>
      </c>
      <c r="K168" s="62">
        <v>60000</v>
      </c>
      <c r="L168" s="63"/>
      <c r="M168" s="62">
        <v>0</v>
      </c>
    </row>
    <row r="169" spans="2:13" ht="12.75">
      <c r="B169" s="35"/>
      <c r="C169" s="35"/>
      <c r="D169" s="35"/>
      <c r="E169" s="33" t="s">
        <v>94</v>
      </c>
      <c r="F169" s="12"/>
      <c r="G169" s="12"/>
      <c r="H169" s="22"/>
      <c r="I169" s="28"/>
      <c r="J169" s="29"/>
      <c r="K169" s="29"/>
      <c r="L169" s="29"/>
      <c r="M169" s="29"/>
    </row>
    <row r="170" spans="2:13" ht="12.75">
      <c r="B170" s="35"/>
      <c r="C170" s="35"/>
      <c r="D170" s="35"/>
      <c r="E170" s="38"/>
      <c r="F170" s="18"/>
      <c r="G170" s="18"/>
      <c r="H170" s="18"/>
      <c r="I170" s="42"/>
      <c r="J170" s="42"/>
      <c r="K170" s="42"/>
      <c r="L170" s="42"/>
      <c r="M170" s="42"/>
    </row>
    <row r="171" spans="2:13" ht="12.75">
      <c r="B171" s="35"/>
      <c r="C171" s="35"/>
      <c r="D171" s="35"/>
      <c r="E171" s="38"/>
      <c r="F171" s="18"/>
      <c r="G171" s="18"/>
      <c r="H171" s="18"/>
      <c r="I171" s="42"/>
      <c r="J171" s="42"/>
      <c r="K171" s="42"/>
      <c r="L171" s="42"/>
      <c r="M171" s="42"/>
    </row>
    <row r="172" spans="2:13" ht="12.75">
      <c r="B172" s="35"/>
      <c r="C172" s="35"/>
      <c r="D172" s="35"/>
      <c r="E172" s="38"/>
      <c r="F172" s="18"/>
      <c r="G172" s="18"/>
      <c r="H172" s="18"/>
      <c r="I172" s="42"/>
      <c r="J172" s="42"/>
      <c r="K172" s="42"/>
      <c r="L172" s="42"/>
      <c r="M172" s="42"/>
    </row>
    <row r="173" spans="2:13" ht="12.75">
      <c r="B173" s="35"/>
      <c r="C173" s="35"/>
      <c r="D173" s="35"/>
      <c r="E173" s="38"/>
      <c r="F173" s="18"/>
      <c r="G173" s="18"/>
      <c r="H173" s="18"/>
      <c r="I173" s="42"/>
      <c r="J173" s="42"/>
      <c r="K173" s="42"/>
      <c r="L173" s="42"/>
      <c r="M173" s="42"/>
    </row>
    <row r="174" spans="2:13" ht="12.75">
      <c r="B174" s="35"/>
      <c r="C174" s="35"/>
      <c r="D174" s="35"/>
      <c r="E174" s="38"/>
      <c r="F174" s="18"/>
      <c r="G174" s="18"/>
      <c r="H174" s="18"/>
      <c r="I174" s="42"/>
      <c r="J174" s="42"/>
      <c r="K174" s="42"/>
      <c r="L174" s="42"/>
      <c r="M174" s="42"/>
    </row>
    <row r="175" spans="2:13" ht="12.75">
      <c r="B175" s="35"/>
      <c r="C175" s="35"/>
      <c r="D175" s="35"/>
      <c r="E175" s="38"/>
      <c r="F175" s="18"/>
      <c r="G175" s="18"/>
      <c r="H175" s="18"/>
      <c r="I175" s="42"/>
      <c r="J175" s="42"/>
      <c r="K175" s="42"/>
      <c r="L175" s="42"/>
      <c r="M175" s="42"/>
    </row>
    <row r="176" spans="2:13" ht="12.75">
      <c r="B176" s="35"/>
      <c r="C176" s="35"/>
      <c r="D176" s="35"/>
      <c r="E176" s="38"/>
      <c r="F176" s="18"/>
      <c r="G176" s="18"/>
      <c r="H176" s="18"/>
      <c r="I176" s="42"/>
      <c r="J176" s="42"/>
      <c r="K176" s="42"/>
      <c r="L176" s="42"/>
      <c r="M176" s="42"/>
    </row>
    <row r="177" spans="2:13" ht="12.75">
      <c r="B177" s="35"/>
      <c r="C177" s="35"/>
      <c r="D177" s="35"/>
      <c r="E177" s="38"/>
      <c r="F177" s="18"/>
      <c r="G177" s="18"/>
      <c r="H177" s="18"/>
      <c r="I177" s="42"/>
      <c r="J177" s="42"/>
      <c r="K177" s="42"/>
      <c r="L177" s="42"/>
      <c r="M177" s="42"/>
    </row>
    <row r="178" spans="2:13" ht="12.75">
      <c r="B178" s="35"/>
      <c r="C178" s="35"/>
      <c r="D178" s="35"/>
      <c r="E178" s="38"/>
      <c r="F178" s="18"/>
      <c r="G178" s="18"/>
      <c r="H178" s="18"/>
      <c r="I178" s="42"/>
      <c r="J178" s="42"/>
      <c r="K178" s="42"/>
      <c r="L178" s="42"/>
      <c r="M178" s="42"/>
    </row>
    <row r="179" spans="2:13" ht="12.75">
      <c r="B179" s="35"/>
      <c r="C179" s="35"/>
      <c r="D179" s="35"/>
      <c r="E179" s="38"/>
      <c r="F179" s="18"/>
      <c r="G179" s="18"/>
      <c r="H179" s="18"/>
      <c r="I179" s="42"/>
      <c r="J179" s="42"/>
      <c r="K179" s="42"/>
      <c r="L179" s="42"/>
      <c r="M179" s="42"/>
    </row>
    <row r="180" spans="2:13" ht="12.75">
      <c r="B180" s="35"/>
      <c r="C180" s="35"/>
      <c r="D180" s="35"/>
      <c r="E180" s="38"/>
      <c r="F180" s="18"/>
      <c r="G180" s="18"/>
      <c r="H180" s="18"/>
      <c r="I180" s="42"/>
      <c r="J180" s="42"/>
      <c r="K180" s="42"/>
      <c r="L180" s="42"/>
      <c r="M180" s="42"/>
    </row>
    <row r="181" spans="2:13" ht="12.75">
      <c r="B181" s="35"/>
      <c r="C181" s="35"/>
      <c r="D181" s="35"/>
      <c r="E181" s="38"/>
      <c r="F181" s="18"/>
      <c r="G181" s="18"/>
      <c r="H181" s="18"/>
      <c r="I181" s="42"/>
      <c r="J181" s="42"/>
      <c r="K181" s="42"/>
      <c r="L181" s="42"/>
      <c r="M181" s="42"/>
    </row>
    <row r="182" spans="2:13" ht="12.75">
      <c r="B182" s="35"/>
      <c r="C182" s="35"/>
      <c r="D182" s="35"/>
      <c r="E182" s="38"/>
      <c r="F182" s="18"/>
      <c r="G182" s="18"/>
      <c r="H182" s="18"/>
      <c r="I182" s="42"/>
      <c r="J182" s="42"/>
      <c r="K182" s="42"/>
      <c r="L182" s="42"/>
      <c r="M182" s="42"/>
    </row>
    <row r="183" spans="2:13" ht="12.75">
      <c r="B183" s="35"/>
      <c r="C183" s="35"/>
      <c r="D183" s="35"/>
      <c r="E183" s="38"/>
      <c r="F183" s="18"/>
      <c r="G183" s="18"/>
      <c r="H183" s="18"/>
      <c r="I183" s="42"/>
      <c r="J183" s="42"/>
      <c r="K183" s="42"/>
      <c r="L183" s="42"/>
      <c r="M183" s="42"/>
    </row>
    <row r="184" spans="2:13" ht="12.75">
      <c r="B184" s="35"/>
      <c r="C184" s="35"/>
      <c r="D184" s="35"/>
      <c r="E184" s="38"/>
      <c r="F184" s="18"/>
      <c r="G184" s="18"/>
      <c r="H184" s="18"/>
      <c r="I184" s="42"/>
      <c r="J184" s="42"/>
      <c r="K184" s="42"/>
      <c r="L184" s="42"/>
      <c r="M184" s="42"/>
    </row>
    <row r="185" spans="1:13" ht="20.25">
      <c r="A185" s="85" t="s">
        <v>88</v>
      </c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</row>
    <row r="186" ht="12.75">
      <c r="M186" s="60" t="s">
        <v>95</v>
      </c>
    </row>
    <row r="188" spans="1:13" ht="15.75">
      <c r="A188" s="86" t="s">
        <v>26</v>
      </c>
      <c r="B188" s="87"/>
      <c r="C188" s="88"/>
      <c r="D188" s="6"/>
      <c r="E188" s="25" t="s">
        <v>9</v>
      </c>
      <c r="F188" s="7"/>
      <c r="J188" s="14" t="s">
        <v>1</v>
      </c>
      <c r="K188" s="8" t="s">
        <v>4</v>
      </c>
      <c r="L188" s="14" t="s">
        <v>5</v>
      </c>
      <c r="M188" s="9" t="s">
        <v>27</v>
      </c>
    </row>
    <row r="189" spans="1:13" ht="12.75">
      <c r="A189" s="2" t="s">
        <v>8</v>
      </c>
      <c r="B189" s="3"/>
      <c r="C189" s="3"/>
      <c r="D189" s="3"/>
      <c r="E189" s="4"/>
      <c r="F189" s="5" t="s">
        <v>7</v>
      </c>
      <c r="G189" s="6"/>
      <c r="H189" s="7"/>
      <c r="J189" s="15" t="s">
        <v>2</v>
      </c>
      <c r="K189" s="10" t="s">
        <v>82</v>
      </c>
      <c r="L189" s="15" t="s">
        <v>6</v>
      </c>
      <c r="M189" s="11" t="s">
        <v>83</v>
      </c>
    </row>
    <row r="190" spans="10:13" ht="12.75">
      <c r="J190" s="16" t="s">
        <v>3</v>
      </c>
      <c r="K190" s="13"/>
      <c r="L190" s="17"/>
      <c r="M190" s="13"/>
    </row>
    <row r="192" spans="1:13" ht="12.75">
      <c r="A192" s="29"/>
      <c r="B192" s="48"/>
      <c r="C192" s="49"/>
      <c r="D192" s="47"/>
      <c r="E192" s="32" t="s">
        <v>79</v>
      </c>
      <c r="F192" s="19"/>
      <c r="G192" s="19"/>
      <c r="H192" s="20"/>
      <c r="I192" s="79" t="s">
        <v>11</v>
      </c>
      <c r="J192" s="80">
        <f>SUM(J9,J21,J51,J60,J63,J82,J91,J97)</f>
        <v>17764162</v>
      </c>
      <c r="K192" s="80">
        <f>SUM(K9,K21,K51,K60,K63,K82,K91,K97)</f>
        <v>2942735</v>
      </c>
      <c r="L192" s="81"/>
      <c r="M192" s="80">
        <f>SUM(M9,M21,M51,M60,M63,M82,M91,M97)</f>
        <v>1987003</v>
      </c>
    </row>
    <row r="193" spans="2:13" ht="12.75">
      <c r="B193" s="35"/>
      <c r="C193" s="35"/>
      <c r="D193" s="35"/>
      <c r="E193" s="21"/>
      <c r="F193" s="12"/>
      <c r="G193" s="12"/>
      <c r="H193" s="22"/>
      <c r="I193" s="28"/>
      <c r="J193" s="29"/>
      <c r="K193" s="29"/>
      <c r="L193" s="29"/>
      <c r="M193" s="29"/>
    </row>
    <row r="194" spans="2:13" ht="12.75">
      <c r="B194" s="35"/>
      <c r="C194" s="35"/>
      <c r="D194" s="35"/>
      <c r="E194" s="38"/>
      <c r="F194" s="18"/>
      <c r="G194" s="18"/>
      <c r="H194" s="18"/>
      <c r="I194" s="42"/>
      <c r="J194" s="42"/>
      <c r="K194" s="42"/>
      <c r="L194" s="42"/>
      <c r="M194" s="42"/>
    </row>
    <row r="195" spans="2:13" ht="12.75">
      <c r="B195" s="35"/>
      <c r="C195" s="35"/>
      <c r="D195" s="35"/>
      <c r="E195" s="38"/>
      <c r="F195" s="18"/>
      <c r="G195" s="18"/>
      <c r="H195" s="18"/>
      <c r="I195" s="42"/>
      <c r="J195" s="42"/>
      <c r="K195" s="42"/>
      <c r="L195" s="42"/>
      <c r="M195" s="42"/>
    </row>
    <row r="196" spans="2:13" ht="12.75">
      <c r="B196" s="35"/>
      <c r="C196" s="35"/>
      <c r="D196" s="35"/>
      <c r="E196" s="38"/>
      <c r="F196" s="18"/>
      <c r="G196" s="18"/>
      <c r="H196" s="18"/>
      <c r="I196" s="42"/>
      <c r="J196" s="42"/>
      <c r="K196" s="42"/>
      <c r="L196" s="42"/>
      <c r="M196" s="42"/>
    </row>
    <row r="197" spans="2:13" ht="12.75">
      <c r="B197" s="35"/>
      <c r="C197" s="35"/>
      <c r="D197" s="35"/>
      <c r="E197" s="38"/>
      <c r="F197" s="18"/>
      <c r="G197" s="18"/>
      <c r="H197" s="18"/>
      <c r="I197" s="42"/>
      <c r="J197" s="42"/>
      <c r="K197" s="42"/>
      <c r="L197" s="42"/>
      <c r="M197" s="42"/>
    </row>
    <row r="198" spans="2:13" ht="12.75">
      <c r="B198" s="35"/>
      <c r="C198" s="35"/>
      <c r="D198" s="35"/>
      <c r="E198" s="38"/>
      <c r="F198" s="18"/>
      <c r="G198" s="18"/>
      <c r="H198" s="18"/>
      <c r="I198" s="42"/>
      <c r="J198" s="42"/>
      <c r="K198" s="42"/>
      <c r="L198" s="42"/>
      <c r="M198" s="42"/>
    </row>
    <row r="199" spans="2:13" ht="12.75">
      <c r="B199" s="35"/>
      <c r="C199" s="35"/>
      <c r="D199" s="35"/>
      <c r="E199" s="38"/>
      <c r="F199" s="18"/>
      <c r="G199" s="18"/>
      <c r="H199" s="18"/>
      <c r="I199" s="42"/>
      <c r="J199" s="42"/>
      <c r="K199" s="42"/>
      <c r="L199" s="42"/>
      <c r="M199" s="42"/>
    </row>
    <row r="206" ht="12.75">
      <c r="N206" s="42"/>
    </row>
    <row r="207" ht="12.75">
      <c r="N207" s="18"/>
    </row>
    <row r="208" ht="12.75">
      <c r="N208" s="18"/>
    </row>
    <row r="209" ht="12.75">
      <c r="N209" s="18"/>
    </row>
    <row r="210" ht="12.75">
      <c r="N210" s="18"/>
    </row>
    <row r="211" ht="12.75">
      <c r="N211" s="18"/>
    </row>
    <row r="212" ht="12.75">
      <c r="N212" s="18"/>
    </row>
    <row r="213" ht="12.75">
      <c r="N213" s="18"/>
    </row>
    <row r="214" ht="12.75">
      <c r="N214" s="18"/>
    </row>
    <row r="215" spans="1:14" ht="12.7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18"/>
    </row>
    <row r="216" spans="1:14" ht="12.7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18"/>
    </row>
    <row r="217" spans="1:14" ht="12.75">
      <c r="A217" s="42"/>
      <c r="B217" s="42"/>
      <c r="C217" s="42"/>
      <c r="D217" s="42"/>
      <c r="E217" s="42"/>
      <c r="F217" s="42"/>
      <c r="G217" s="42"/>
      <c r="H217" s="42"/>
      <c r="I217" s="43"/>
      <c r="J217" s="43"/>
      <c r="K217" s="43"/>
      <c r="L217" s="43"/>
      <c r="M217" s="43"/>
      <c r="N217" s="18"/>
    </row>
    <row r="218" spans="1:14" ht="12.7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18"/>
    </row>
    <row r="219" spans="1:14" ht="12.7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18"/>
    </row>
    <row r="220" spans="1:14" ht="12.75">
      <c r="A220" s="42"/>
      <c r="B220" s="42"/>
      <c r="C220" s="42"/>
      <c r="D220" s="42"/>
      <c r="E220" s="42"/>
      <c r="F220" s="42"/>
      <c r="G220" s="42"/>
      <c r="H220" s="42"/>
      <c r="I220" s="43"/>
      <c r="J220" s="43"/>
      <c r="K220" s="43"/>
      <c r="L220" s="43"/>
      <c r="M220" s="43"/>
      <c r="N220" s="18"/>
    </row>
    <row r="221" spans="1:14" ht="12.7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18"/>
    </row>
    <row r="222" spans="1:14" ht="12.7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18"/>
    </row>
    <row r="223" spans="1:14" ht="12.75">
      <c r="A223" s="42"/>
      <c r="B223" s="42"/>
      <c r="C223" s="42"/>
      <c r="D223" s="42"/>
      <c r="E223" s="42"/>
      <c r="F223" s="42"/>
      <c r="G223" s="42"/>
      <c r="H223" s="42"/>
      <c r="I223" s="43"/>
      <c r="J223" s="43"/>
      <c r="K223" s="43"/>
      <c r="L223" s="43"/>
      <c r="M223" s="43"/>
      <c r="N223" s="18"/>
    </row>
    <row r="224" spans="1:14" ht="12.7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18"/>
    </row>
    <row r="225" spans="1:14" ht="12.7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18"/>
    </row>
    <row r="226" spans="1:14" ht="12.75">
      <c r="A226" s="42"/>
      <c r="B226" s="42"/>
      <c r="C226" s="42"/>
      <c r="D226" s="42"/>
      <c r="E226" s="42"/>
      <c r="F226" s="42"/>
      <c r="G226" s="42"/>
      <c r="H226" s="42"/>
      <c r="I226" s="43"/>
      <c r="J226" s="43"/>
      <c r="K226" s="43"/>
      <c r="L226" s="43"/>
      <c r="M226" s="43"/>
      <c r="N226" s="18"/>
    </row>
    <row r="227" spans="1:14" ht="12.7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18"/>
    </row>
    <row r="228" spans="1:14" ht="12.7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18"/>
    </row>
    <row r="229" spans="1:14" ht="12.75">
      <c r="A229" s="42"/>
      <c r="B229" s="42"/>
      <c r="C229" s="42"/>
      <c r="D229" s="42"/>
      <c r="E229" s="42"/>
      <c r="F229" s="42"/>
      <c r="G229" s="42"/>
      <c r="H229" s="42"/>
      <c r="I229" s="43"/>
      <c r="J229" s="43"/>
      <c r="K229" s="43"/>
      <c r="L229" s="43"/>
      <c r="M229" s="43"/>
      <c r="N229" s="18"/>
    </row>
    <row r="230" spans="1:14" ht="12.7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18"/>
    </row>
    <row r="231" spans="1:14" ht="12.7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18"/>
    </row>
    <row r="232" spans="1:14" ht="12.75">
      <c r="A232" s="42"/>
      <c r="B232" s="42"/>
      <c r="C232" s="42"/>
      <c r="D232" s="42"/>
      <c r="E232" s="42"/>
      <c r="F232" s="42"/>
      <c r="G232" s="42"/>
      <c r="H232" s="42"/>
      <c r="I232" s="43"/>
      <c r="J232" s="43"/>
      <c r="K232" s="43"/>
      <c r="L232" s="43"/>
      <c r="M232" s="43"/>
      <c r="N232" s="18"/>
    </row>
    <row r="233" spans="1:14" ht="12.7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18"/>
    </row>
    <row r="234" spans="1:14" ht="12.7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18"/>
    </row>
    <row r="235" spans="1:14" ht="12.75">
      <c r="A235" s="42"/>
      <c r="B235" s="42"/>
      <c r="C235" s="42"/>
      <c r="D235" s="42"/>
      <c r="E235" s="42"/>
      <c r="F235" s="42"/>
      <c r="G235" s="42"/>
      <c r="H235" s="42"/>
      <c r="I235" s="43"/>
      <c r="J235" s="43"/>
      <c r="K235" s="43"/>
      <c r="L235" s="43"/>
      <c r="M235" s="43"/>
      <c r="N235" s="18"/>
    </row>
    <row r="236" ht="12.75">
      <c r="N236" s="18"/>
    </row>
    <row r="237" ht="12.75">
      <c r="N237" s="18"/>
    </row>
    <row r="238" ht="12.75">
      <c r="N238" s="18"/>
    </row>
    <row r="239" ht="12.75">
      <c r="N239" s="18"/>
    </row>
  </sheetData>
  <sheetProtection/>
  <mergeCells count="12">
    <mergeCell ref="A1:M1"/>
    <mergeCell ref="A37:M37"/>
    <mergeCell ref="A78:C78"/>
    <mergeCell ref="A74:M74"/>
    <mergeCell ref="A5:C5"/>
    <mergeCell ref="A41:C41"/>
    <mergeCell ref="A111:M111"/>
    <mergeCell ref="A115:C115"/>
    <mergeCell ref="A185:M185"/>
    <mergeCell ref="A188:C188"/>
    <mergeCell ref="A148:M148"/>
    <mergeCell ref="A152:C15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László</dc:creator>
  <cp:keywords/>
  <dc:description/>
  <cp:lastModifiedBy>Erika</cp:lastModifiedBy>
  <cp:lastPrinted>2012-01-30T08:58:09Z</cp:lastPrinted>
  <dcterms:created xsi:type="dcterms:W3CDTF">2009-12-02T14:02:34Z</dcterms:created>
  <dcterms:modified xsi:type="dcterms:W3CDTF">2013-11-07T15:50:04Z</dcterms:modified>
  <cp:category/>
  <cp:version/>
  <cp:contentType/>
  <cp:contentStatus/>
</cp:coreProperties>
</file>