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44" windowHeight="8736" activeTab="0"/>
  </bookViews>
  <sheets>
    <sheet name="Trvanlivé potraviny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<sst xmlns="http://schemas.openxmlformats.org/spreadsheetml/2006/main" count="80" uniqueCount="57">
  <si>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 xml:space="preserve">Príloha č.1: Tabuľka na ocenenie </t>
  </si>
  <si>
    <t>Charakteristika</t>
  </si>
  <si>
    <t>MJ</t>
  </si>
  <si>
    <t>100 g</t>
  </si>
  <si>
    <t>ks</t>
  </si>
  <si>
    <t>kg</t>
  </si>
  <si>
    <t>80 g</t>
  </si>
  <si>
    <t>200ml</t>
  </si>
  <si>
    <t>250 g</t>
  </si>
  <si>
    <t>150g</t>
  </si>
  <si>
    <t>250g</t>
  </si>
  <si>
    <t>200g</t>
  </si>
  <si>
    <t>5kg</t>
  </si>
  <si>
    <t>1000 g</t>
  </si>
  <si>
    <t>125g</t>
  </si>
  <si>
    <t>syr tavený</t>
  </si>
  <si>
    <t>syr tofu</t>
  </si>
  <si>
    <t>syr tvrdý 30 %</t>
  </si>
  <si>
    <t>90g</t>
  </si>
  <si>
    <t>tvaroh</t>
  </si>
  <si>
    <t>Mliečné výrobky</t>
  </si>
  <si>
    <t xml:space="preserve">syr eidamská tehla 45% </t>
  </si>
  <si>
    <t>bryndza</t>
  </si>
  <si>
    <t>400g</t>
  </si>
  <si>
    <t>rama culinese profi s maslovou aromou</t>
  </si>
  <si>
    <t>0,9ml</t>
  </si>
  <si>
    <t>tatarská omáčka</t>
  </si>
  <si>
    <t>majonéz</t>
  </si>
  <si>
    <t>mlieko sušené 1,5%  / 25kg  /</t>
  </si>
  <si>
    <t xml:space="preserve">syr  trojuholník </t>
  </si>
  <si>
    <t>140g</t>
  </si>
  <si>
    <t>syr kocka</t>
  </si>
  <si>
    <t>nátierkové maslo  150g</t>
  </si>
  <si>
    <t>margarín</t>
  </si>
  <si>
    <t>jogurtové mlieko</t>
  </si>
  <si>
    <t>100ml</t>
  </si>
  <si>
    <t>syr plesňový</t>
  </si>
  <si>
    <t>100g</t>
  </si>
  <si>
    <t>term. tvarohový krém - termix</t>
  </si>
  <si>
    <t>jogurt biely</t>
  </si>
  <si>
    <t>jogurt smotanový ovocný plnotučný</t>
  </si>
  <si>
    <t>miláčik kakaový</t>
  </si>
  <si>
    <t>150ml</t>
  </si>
  <si>
    <t xml:space="preserve">ovocné jogurty  </t>
  </si>
  <si>
    <t xml:space="preserve">puding </t>
  </si>
  <si>
    <t xml:space="preserve">syr na nátierku </t>
  </si>
  <si>
    <t xml:space="preserve">syr v črievke </t>
  </si>
  <si>
    <t>250ml</t>
  </si>
  <si>
    <t>150 g</t>
  </si>
  <si>
    <t>450 g</t>
  </si>
  <si>
    <t>Množstvo 6 mesiacov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</si>
  <si>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</si>
  <si>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</si>
  <si>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</si>
  <si>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</si>
  <si>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Poznámky/charakteristika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</si>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</sst>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0"/>
      <color rgb="FFFF0000"/>
      <name val="Arial Narrow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" fillId="0" borderId="0" xfId="0" applyFont="1" applyBorder="1" applyAlignment="1">
      <alignment wrapText="1"/>
    </xf>
    <xf numFmtId="0" fontId="48" fillId="34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7" fillId="35" borderId="13" xfId="45" applyFont="1" applyFill="1" applyBorder="1" applyAlignment="1">
      <alignment horizontal="center" vertical="center" wrapText="1"/>
      <protection/>
    </xf>
    <xf numFmtId="0" fontId="27" fillId="35" borderId="14" xfId="45" applyFont="1" applyFill="1" applyBorder="1" applyAlignment="1">
      <alignment horizontal="center" vertical="center"/>
      <protection/>
    </xf>
    <xf numFmtId="0" fontId="27" fillId="35" borderId="15" xfId="45" applyFont="1" applyFill="1" applyBorder="1" applyAlignment="1">
      <alignment horizontal="center" vertical="center" wrapText="1"/>
      <protection/>
    </xf>
    <xf numFmtId="0" fontId="27" fillId="35" borderId="10" xfId="45" applyFont="1" applyFill="1" applyBorder="1" applyAlignment="1">
      <alignment horizontal="center" vertical="center" wrapText="1"/>
      <protection/>
    </xf>
    <xf numFmtId="2" fontId="25" fillId="35" borderId="10" xfId="45" applyNumberFormat="1" applyFont="1" applyFill="1" applyBorder="1" applyAlignment="1">
      <alignment horizontal="center" vertical="center" wrapText="1"/>
      <protection/>
    </xf>
    <xf numFmtId="0" fontId="26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ne_Hárok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45" zoomScaleNormal="145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" sqref="B33"/>
    </sheetView>
  </sheetViews>
  <sheetFormatPr defaultColWidth="11.421875" defaultRowHeight="12.75"/>
  <cols>
    <col min="1" max="1" width="15.00390625" style="1" customWidth="1"/>
    <col min="2" max="2" width="32.7109375" style="1" customWidth="1"/>
    <col min="3" max="3" width="18.8515625" style="1" customWidth="1"/>
    <col min="4" max="4" width="10.421875" style="1" customWidth="1"/>
    <col min="5" max="5" width="11.421875" style="1" customWidth="1"/>
    <col min="6" max="6" width="17.00390625" style="5" customWidth="1"/>
    <col min="7" max="7" width="16.28125" style="6" customWidth="1"/>
    <col min="8" max="16384" width="11.421875" style="1" customWidth="1"/>
  </cols>
  <sheetData>
    <row r="1" spans="1:4" ht="29.25" customHeight="1" thickBot="1">
      <c r="A1" s="13"/>
      <c r="B1" s="14"/>
      <c r="C1" s="14"/>
      <c r="D1" s="14"/>
    </row>
    <row r="2" spans="1:9" ht="93.75" customHeight="1">
      <c r="A2" s="21" t="s">
        <v>0</v>
      </c>
      <c r="B2" s="22" t="s">
        <v>1</v>
      </c>
      <c r="C2" s="22" t="s">
        <v>55</v>
      </c>
      <c r="D2" s="23" t="s">
        <v>2</v>
      </c>
      <c r="E2" s="24" t="s">
        <v>50</v>
      </c>
      <c r="F2" s="25" t="s">
        <v>51</v>
      </c>
      <c r="G2" s="25" t="s">
        <v>52</v>
      </c>
      <c r="H2" s="26" t="s">
        <v>53</v>
      </c>
      <c r="I2" s="27" t="s">
        <v>54</v>
      </c>
    </row>
    <row r="3" spans="1:9" ht="15" customHeight="1">
      <c r="A3" s="2" t="s">
        <v>20</v>
      </c>
      <c r="B3" s="2" t="s">
        <v>22</v>
      </c>
      <c r="C3" s="2"/>
      <c r="D3" s="3" t="s">
        <v>5</v>
      </c>
      <c r="E3" s="4">
        <v>21</v>
      </c>
      <c r="F3" s="16"/>
      <c r="G3" s="16">
        <f aca="true" t="shared" si="0" ref="G3:G16">E3*F3</f>
        <v>0</v>
      </c>
      <c r="H3" s="16"/>
      <c r="I3" s="16">
        <f aca="true" t="shared" si="1" ref="I3:I16">G3+H3</f>
        <v>0</v>
      </c>
    </row>
    <row r="4" spans="1:9" s="10" customFormat="1" ht="15" customHeight="1">
      <c r="A4" s="7"/>
      <c r="B4" s="7" t="s">
        <v>22</v>
      </c>
      <c r="C4" s="7"/>
      <c r="D4" s="8" t="s">
        <v>14</v>
      </c>
      <c r="E4" s="9">
        <v>10</v>
      </c>
      <c r="F4" s="16"/>
      <c r="G4" s="16">
        <f t="shared" si="0"/>
        <v>0</v>
      </c>
      <c r="H4" s="16"/>
      <c r="I4" s="16">
        <f t="shared" si="1"/>
        <v>0</v>
      </c>
    </row>
    <row r="5" spans="1:9" s="10" customFormat="1" ht="15" customHeight="1">
      <c r="A5" s="7"/>
      <c r="B5" s="7" t="s">
        <v>39</v>
      </c>
      <c r="C5" s="7" t="s">
        <v>48</v>
      </c>
      <c r="D5" s="8" t="s">
        <v>14</v>
      </c>
      <c r="E5" s="9">
        <v>920</v>
      </c>
      <c r="F5" s="16"/>
      <c r="G5" s="16">
        <f t="shared" si="0"/>
        <v>0</v>
      </c>
      <c r="H5" s="16"/>
      <c r="I5" s="16">
        <f t="shared" si="1"/>
        <v>0</v>
      </c>
    </row>
    <row r="6" spans="1:9" s="10" customFormat="1" ht="15" customHeight="1">
      <c r="A6" s="7"/>
      <c r="B6" s="7" t="s">
        <v>39</v>
      </c>
      <c r="C6" s="7" t="s">
        <v>49</v>
      </c>
      <c r="D6" s="8" t="s">
        <v>5</v>
      </c>
      <c r="E6" s="19">
        <v>4</v>
      </c>
      <c r="F6" s="16"/>
      <c r="G6" s="16">
        <f t="shared" si="0"/>
        <v>0</v>
      </c>
      <c r="H6" s="16"/>
      <c r="I6" s="16">
        <f t="shared" si="1"/>
        <v>0</v>
      </c>
    </row>
    <row r="7" spans="1:9" s="10" customFormat="1" ht="15" customHeight="1">
      <c r="A7" s="7"/>
      <c r="B7" s="7" t="s">
        <v>40</v>
      </c>
      <c r="C7" s="7"/>
      <c r="D7" s="8" t="s">
        <v>14</v>
      </c>
      <c r="E7" s="19">
        <v>13300</v>
      </c>
      <c r="F7" s="16"/>
      <c r="G7" s="16">
        <f t="shared" si="0"/>
        <v>0</v>
      </c>
      <c r="H7" s="16"/>
      <c r="I7" s="16">
        <f t="shared" si="1"/>
        <v>0</v>
      </c>
    </row>
    <row r="8" spans="1:9" s="10" customFormat="1" ht="15" customHeight="1">
      <c r="A8" s="7"/>
      <c r="B8" s="7" t="s">
        <v>34</v>
      </c>
      <c r="C8" s="7" t="s">
        <v>48</v>
      </c>
      <c r="D8" s="8" t="s">
        <v>35</v>
      </c>
      <c r="E8" s="19">
        <v>170</v>
      </c>
      <c r="F8" s="16"/>
      <c r="G8" s="16">
        <f t="shared" si="0"/>
        <v>0</v>
      </c>
      <c r="H8" s="16"/>
      <c r="I8" s="16">
        <f t="shared" si="1"/>
        <v>0</v>
      </c>
    </row>
    <row r="9" spans="1:9" s="10" customFormat="1" ht="15" customHeight="1">
      <c r="A9" s="7"/>
      <c r="B9" s="7" t="s">
        <v>27</v>
      </c>
      <c r="C9" s="7"/>
      <c r="D9" s="8" t="s">
        <v>12</v>
      </c>
      <c r="E9" s="19">
        <v>10</v>
      </c>
      <c r="F9" s="16"/>
      <c r="G9" s="16">
        <f t="shared" si="0"/>
        <v>0</v>
      </c>
      <c r="H9" s="16"/>
      <c r="I9" s="16">
        <f t="shared" si="1"/>
        <v>0</v>
      </c>
    </row>
    <row r="10" spans="1:9" s="10" customFormat="1" ht="15" customHeight="1">
      <c r="A10" s="7"/>
      <c r="B10" s="7" t="s">
        <v>33</v>
      </c>
      <c r="C10" s="7"/>
      <c r="D10" s="8" t="s">
        <v>5</v>
      </c>
      <c r="E10" s="19">
        <v>13</v>
      </c>
      <c r="F10" s="16"/>
      <c r="G10" s="16">
        <f t="shared" si="0"/>
        <v>0</v>
      </c>
      <c r="H10" s="16"/>
      <c r="I10" s="16">
        <f t="shared" si="1"/>
        <v>0</v>
      </c>
    </row>
    <row r="11" spans="1:9" s="10" customFormat="1" ht="15" customHeight="1">
      <c r="A11" s="7"/>
      <c r="B11" s="7" t="s">
        <v>33</v>
      </c>
      <c r="C11" s="7"/>
      <c r="D11" s="8" t="s">
        <v>23</v>
      </c>
      <c r="E11" s="19">
        <v>20</v>
      </c>
      <c r="F11" s="16"/>
      <c r="G11" s="16">
        <f t="shared" si="0"/>
        <v>0</v>
      </c>
      <c r="H11" s="16"/>
      <c r="I11" s="16">
        <f t="shared" si="1"/>
        <v>0</v>
      </c>
    </row>
    <row r="12" spans="1:9" s="10" customFormat="1" ht="15" customHeight="1">
      <c r="A12" s="7"/>
      <c r="B12" s="7" t="s">
        <v>41</v>
      </c>
      <c r="C12" s="7"/>
      <c r="D12" s="8" t="s">
        <v>6</v>
      </c>
      <c r="E12" s="19">
        <v>300</v>
      </c>
      <c r="F12" s="16"/>
      <c r="G12" s="16">
        <f t="shared" si="0"/>
        <v>0</v>
      </c>
      <c r="H12" s="16"/>
      <c r="I12" s="16">
        <f t="shared" si="1"/>
        <v>0</v>
      </c>
    </row>
    <row r="13" spans="1:9" s="10" customFormat="1" ht="15" customHeight="1">
      <c r="A13" s="7"/>
      <c r="B13" s="7" t="s">
        <v>28</v>
      </c>
      <c r="C13" s="7"/>
      <c r="D13" s="8" t="s">
        <v>4</v>
      </c>
      <c r="E13" s="20">
        <v>300</v>
      </c>
      <c r="F13" s="16"/>
      <c r="G13" s="16">
        <f t="shared" si="0"/>
        <v>0</v>
      </c>
      <c r="H13" s="16"/>
      <c r="I13" s="16">
        <f t="shared" si="1"/>
        <v>0</v>
      </c>
    </row>
    <row r="14" spans="1:9" s="10" customFormat="1" ht="15" customHeight="1">
      <c r="A14" s="7"/>
      <c r="B14" s="7" t="s">
        <v>32</v>
      </c>
      <c r="C14" s="7" t="s">
        <v>48</v>
      </c>
      <c r="D14" s="8" t="s">
        <v>11</v>
      </c>
      <c r="E14" s="19">
        <v>320</v>
      </c>
      <c r="F14" s="16"/>
      <c r="G14" s="16">
        <f t="shared" si="0"/>
        <v>0</v>
      </c>
      <c r="H14" s="16"/>
      <c r="I14" s="16">
        <f t="shared" si="1"/>
        <v>0</v>
      </c>
    </row>
    <row r="15" spans="1:9" s="10" customFormat="1" ht="15" customHeight="1">
      <c r="A15" s="7"/>
      <c r="B15" s="7" t="s">
        <v>43</v>
      </c>
      <c r="C15" s="7" t="s">
        <v>48</v>
      </c>
      <c r="D15" s="8" t="s">
        <v>42</v>
      </c>
      <c r="E15" s="19">
        <v>500</v>
      </c>
      <c r="F15" s="16"/>
      <c r="G15" s="16">
        <f t="shared" si="0"/>
        <v>0</v>
      </c>
      <c r="H15" s="16"/>
      <c r="I15" s="16">
        <f t="shared" si="1"/>
        <v>0</v>
      </c>
    </row>
    <row r="16" spans="1:9" s="10" customFormat="1" ht="15" customHeight="1">
      <c r="A16" s="7"/>
      <c r="B16" s="7" t="s">
        <v>44</v>
      </c>
      <c r="C16" s="7"/>
      <c r="D16" s="8" t="s">
        <v>7</v>
      </c>
      <c r="E16" s="19">
        <v>1600</v>
      </c>
      <c r="F16" s="16"/>
      <c r="G16" s="16">
        <f t="shared" si="0"/>
        <v>0</v>
      </c>
      <c r="H16" s="16"/>
      <c r="I16" s="16">
        <f t="shared" si="1"/>
        <v>0</v>
      </c>
    </row>
    <row r="17" spans="1:9" s="10" customFormat="1" ht="15" customHeight="1">
      <c r="A17" s="7"/>
      <c r="B17" s="7" t="s">
        <v>24</v>
      </c>
      <c r="C17" s="7"/>
      <c r="D17" s="8" t="s">
        <v>25</v>
      </c>
      <c r="E17" s="19">
        <v>20</v>
      </c>
      <c r="F17" s="16"/>
      <c r="G17" s="16">
        <f aca="true" t="shared" si="2" ref="G17:G31">E17*F17</f>
        <v>0</v>
      </c>
      <c r="H17" s="16"/>
      <c r="I17" s="16">
        <f aca="true" t="shared" si="3" ref="I17:I31">G17+H17</f>
        <v>0</v>
      </c>
    </row>
    <row r="18" spans="1:9" s="10" customFormat="1" ht="15" customHeight="1">
      <c r="A18" s="7"/>
      <c r="B18" s="7" t="s">
        <v>29</v>
      </c>
      <c r="C18" s="7"/>
      <c r="D18" s="8" t="s">
        <v>30</v>
      </c>
      <c r="E18" s="19">
        <v>4320</v>
      </c>
      <c r="F18" s="16"/>
      <c r="G18" s="16">
        <f t="shared" si="2"/>
        <v>0</v>
      </c>
      <c r="H18" s="16"/>
      <c r="I18" s="16">
        <f t="shared" si="3"/>
        <v>0</v>
      </c>
    </row>
    <row r="19" spans="1:9" s="10" customFormat="1" ht="15" customHeight="1">
      <c r="A19" s="7"/>
      <c r="B19" s="7" t="s">
        <v>21</v>
      </c>
      <c r="C19" s="7"/>
      <c r="D19" s="8" t="s">
        <v>5</v>
      </c>
      <c r="E19" s="19">
        <v>260</v>
      </c>
      <c r="F19" s="16"/>
      <c r="G19" s="16">
        <f t="shared" si="2"/>
        <v>0</v>
      </c>
      <c r="H19" s="16"/>
      <c r="I19" s="16">
        <f t="shared" si="3"/>
        <v>0</v>
      </c>
    </row>
    <row r="20" spans="1:9" s="10" customFormat="1" ht="15" customHeight="1">
      <c r="A20" s="7"/>
      <c r="B20" s="7" t="s">
        <v>31</v>
      </c>
      <c r="C20" s="7"/>
      <c r="D20" s="8" t="s">
        <v>9</v>
      </c>
      <c r="E20" s="19">
        <v>2300</v>
      </c>
      <c r="F20" s="16"/>
      <c r="G20" s="16">
        <f t="shared" si="2"/>
        <v>0</v>
      </c>
      <c r="H20" s="16"/>
      <c r="I20" s="16">
        <f t="shared" si="3"/>
        <v>0</v>
      </c>
    </row>
    <row r="21" spans="1:9" s="10" customFormat="1" ht="15" customHeight="1">
      <c r="A21" s="7"/>
      <c r="B21" s="7" t="s">
        <v>45</v>
      </c>
      <c r="C21" s="7"/>
      <c r="D21" s="8" t="s">
        <v>5</v>
      </c>
      <c r="E21" s="19">
        <v>70</v>
      </c>
      <c r="F21" s="16"/>
      <c r="G21" s="16">
        <f t="shared" si="2"/>
        <v>0</v>
      </c>
      <c r="H21" s="16"/>
      <c r="I21" s="16">
        <f t="shared" si="3"/>
        <v>0</v>
      </c>
    </row>
    <row r="22" spans="1:9" s="10" customFormat="1" ht="15" customHeight="1">
      <c r="A22" s="7"/>
      <c r="B22" s="7" t="s">
        <v>36</v>
      </c>
      <c r="C22" s="7"/>
      <c r="D22" s="8" t="s">
        <v>37</v>
      </c>
      <c r="E22" s="19">
        <v>5</v>
      </c>
      <c r="F22" s="16"/>
      <c r="G22" s="16">
        <f t="shared" si="2"/>
        <v>0</v>
      </c>
      <c r="H22" s="16"/>
      <c r="I22" s="16">
        <f t="shared" si="3"/>
        <v>0</v>
      </c>
    </row>
    <row r="23" spans="1:9" s="10" customFormat="1" ht="15" customHeight="1">
      <c r="A23" s="7"/>
      <c r="B23" s="7" t="s">
        <v>15</v>
      </c>
      <c r="C23" s="7"/>
      <c r="D23" s="8" t="s">
        <v>3</v>
      </c>
      <c r="E23" s="19">
        <v>750</v>
      </c>
      <c r="F23" s="16"/>
      <c r="G23" s="16">
        <f t="shared" si="2"/>
        <v>0</v>
      </c>
      <c r="H23" s="16"/>
      <c r="I23" s="16">
        <f t="shared" si="3"/>
        <v>0</v>
      </c>
    </row>
    <row r="24" spans="1:9" s="10" customFormat="1" ht="15" customHeight="1">
      <c r="A24" s="7"/>
      <c r="B24" s="7" t="s">
        <v>15</v>
      </c>
      <c r="C24" s="7"/>
      <c r="D24" s="8" t="s">
        <v>5</v>
      </c>
      <c r="E24" s="19">
        <v>6</v>
      </c>
      <c r="F24" s="16"/>
      <c r="G24" s="16">
        <f t="shared" si="2"/>
        <v>0</v>
      </c>
      <c r="H24" s="16"/>
      <c r="I24" s="16">
        <f t="shared" si="3"/>
        <v>0</v>
      </c>
    </row>
    <row r="25" spans="1:9" s="10" customFormat="1" ht="15" customHeight="1">
      <c r="A25" s="7"/>
      <c r="B25" s="7" t="s">
        <v>16</v>
      </c>
      <c r="C25" s="7"/>
      <c r="D25" s="8" t="s">
        <v>11</v>
      </c>
      <c r="E25" s="19">
        <v>50</v>
      </c>
      <c r="F25" s="16"/>
      <c r="G25" s="16">
        <f t="shared" si="2"/>
        <v>0</v>
      </c>
      <c r="H25" s="16"/>
      <c r="I25" s="16">
        <f t="shared" si="3"/>
        <v>0</v>
      </c>
    </row>
    <row r="26" spans="1:9" s="10" customFormat="1" ht="15" customHeight="1">
      <c r="A26" s="7"/>
      <c r="B26" s="7" t="s">
        <v>16</v>
      </c>
      <c r="C26" s="7"/>
      <c r="D26" s="8" t="s">
        <v>5</v>
      </c>
      <c r="E26" s="19">
        <v>18</v>
      </c>
      <c r="F26" s="16"/>
      <c r="G26" s="16">
        <f t="shared" si="2"/>
        <v>0</v>
      </c>
      <c r="H26" s="16"/>
      <c r="I26" s="16">
        <f t="shared" si="3"/>
        <v>0</v>
      </c>
    </row>
    <row r="27" spans="1:9" s="10" customFormat="1" ht="15" customHeight="1">
      <c r="A27" s="7"/>
      <c r="B27" s="7" t="s">
        <v>17</v>
      </c>
      <c r="C27" s="7"/>
      <c r="D27" s="8" t="s">
        <v>10</v>
      </c>
      <c r="E27" s="19">
        <v>430</v>
      </c>
      <c r="F27" s="16"/>
      <c r="G27" s="16">
        <f t="shared" si="2"/>
        <v>0</v>
      </c>
      <c r="H27" s="16"/>
      <c r="I27" s="16">
        <f t="shared" si="3"/>
        <v>0</v>
      </c>
    </row>
    <row r="28" spans="1:9" s="10" customFormat="1" ht="15" customHeight="1">
      <c r="A28" s="7"/>
      <c r="B28" s="7" t="s">
        <v>17</v>
      </c>
      <c r="C28" s="7"/>
      <c r="D28" s="8" t="s">
        <v>13</v>
      </c>
      <c r="E28" s="19">
        <v>330</v>
      </c>
      <c r="F28" s="16"/>
      <c r="G28" s="16">
        <f t="shared" si="2"/>
        <v>0</v>
      </c>
      <c r="H28" s="16"/>
      <c r="I28" s="16">
        <f t="shared" si="3"/>
        <v>0</v>
      </c>
    </row>
    <row r="29" spans="1:9" s="10" customFormat="1" ht="15" customHeight="1">
      <c r="A29" s="7"/>
      <c r="B29" s="7" t="s">
        <v>46</v>
      </c>
      <c r="C29" s="7"/>
      <c r="D29" s="8" t="s">
        <v>37</v>
      </c>
      <c r="E29" s="19">
        <v>950</v>
      </c>
      <c r="F29" s="16"/>
      <c r="G29" s="16">
        <f t="shared" si="2"/>
        <v>0</v>
      </c>
      <c r="H29" s="16"/>
      <c r="I29" s="16">
        <f t="shared" si="3"/>
        <v>0</v>
      </c>
    </row>
    <row r="30" spans="1:9" s="10" customFormat="1" ht="15" customHeight="1">
      <c r="A30" s="7"/>
      <c r="B30" s="7" t="s">
        <v>26</v>
      </c>
      <c r="C30" s="7"/>
      <c r="D30" s="8" t="s">
        <v>12</v>
      </c>
      <c r="E30" s="19">
        <v>10</v>
      </c>
      <c r="F30" s="16"/>
      <c r="G30" s="16">
        <f t="shared" si="2"/>
        <v>0</v>
      </c>
      <c r="H30" s="16"/>
      <c r="I30" s="16">
        <f t="shared" si="3"/>
        <v>0</v>
      </c>
    </row>
    <row r="31" spans="1:9" s="10" customFormat="1" ht="15" customHeight="1">
      <c r="A31" s="7"/>
      <c r="B31" s="7" t="s">
        <v>26</v>
      </c>
      <c r="C31" s="7"/>
      <c r="D31" s="8" t="s">
        <v>47</v>
      </c>
      <c r="E31" s="19">
        <v>30</v>
      </c>
      <c r="F31" s="16"/>
      <c r="G31" s="16">
        <f t="shared" si="2"/>
        <v>0</v>
      </c>
      <c r="H31" s="16"/>
      <c r="I31" s="16">
        <f t="shared" si="3"/>
        <v>0</v>
      </c>
    </row>
    <row r="32" spans="1:9" s="10" customFormat="1" ht="15" customHeight="1">
      <c r="A32" s="7"/>
      <c r="B32" s="7" t="s">
        <v>38</v>
      </c>
      <c r="C32" s="7"/>
      <c r="D32" s="8" t="s">
        <v>18</v>
      </c>
      <c r="E32" s="19">
        <v>4250</v>
      </c>
      <c r="F32" s="16"/>
      <c r="G32" s="16">
        <f>E32*F32</f>
        <v>0</v>
      </c>
      <c r="H32" s="16"/>
      <c r="I32" s="16">
        <f>G32+H32</f>
        <v>0</v>
      </c>
    </row>
    <row r="33" spans="1:9" s="10" customFormat="1" ht="15" customHeight="1">
      <c r="A33" s="7"/>
      <c r="B33" s="7" t="s">
        <v>19</v>
      </c>
      <c r="C33" s="7"/>
      <c r="D33" s="8" t="s">
        <v>5</v>
      </c>
      <c r="E33" s="19">
        <v>210</v>
      </c>
      <c r="F33" s="16"/>
      <c r="G33" s="16">
        <f>E33*F33</f>
        <v>0</v>
      </c>
      <c r="H33" s="16"/>
      <c r="I33" s="16">
        <f>G33+H33</f>
        <v>0</v>
      </c>
    </row>
    <row r="34" spans="1:9" s="10" customFormat="1" ht="15" customHeight="1">
      <c r="A34" s="7"/>
      <c r="B34" s="7" t="s">
        <v>19</v>
      </c>
      <c r="C34" s="7"/>
      <c r="D34" s="8" t="s">
        <v>8</v>
      </c>
      <c r="E34" s="19">
        <v>630</v>
      </c>
      <c r="F34" s="16"/>
      <c r="G34" s="16">
        <f>E34*F34</f>
        <v>0</v>
      </c>
      <c r="H34" s="16"/>
      <c r="I34" s="16">
        <f>G34+H34</f>
        <v>0</v>
      </c>
    </row>
    <row r="35" spans="1:7" s="10" customFormat="1" ht="15" customHeight="1">
      <c r="A35" s="17"/>
      <c r="B35" s="17"/>
      <c r="C35" s="17"/>
      <c r="D35" s="18"/>
      <c r="F35" s="5"/>
      <c r="G35" s="6"/>
    </row>
    <row r="36" spans="1:9" ht="35.25" customHeight="1">
      <c r="A36" s="11"/>
      <c r="B36" s="11"/>
      <c r="C36" s="11"/>
      <c r="D36" s="12"/>
      <c r="E36" s="15" t="s">
        <v>56</v>
      </c>
      <c r="F36" s="15"/>
      <c r="G36" s="28">
        <f>SUM(G3:G34)</f>
        <v>0</v>
      </c>
      <c r="H36" s="28">
        <f>SUM(H3:H34)</f>
        <v>0</v>
      </c>
      <c r="I36" s="28">
        <f>SUM(I3:I34)</f>
        <v>0</v>
      </c>
    </row>
    <row r="37" spans="1:4" ht="15" customHeight="1">
      <c r="A37" s="11"/>
      <c r="B37" s="11"/>
      <c r="C37" s="11"/>
      <c r="D37" s="12"/>
    </row>
    <row r="38" spans="1:4" ht="15" customHeight="1">
      <c r="A38" s="11"/>
      <c r="B38" s="11"/>
      <c r="C38" s="11"/>
      <c r="D38" s="12"/>
    </row>
    <row r="39" spans="1:4" ht="15" customHeight="1">
      <c r="A39" s="11"/>
      <c r="B39" s="11"/>
      <c r="C39" s="11"/>
      <c r="D39" s="12"/>
    </row>
    <row r="40" spans="1:4" ht="15" customHeight="1">
      <c r="A40" s="11"/>
      <c r="B40" s="11"/>
      <c r="C40" s="11"/>
      <c r="D40" s="12"/>
    </row>
    <row r="41" spans="1:4" ht="15" customHeight="1">
      <c r="A41" s="11"/>
      <c r="B41" s="11"/>
      <c r="C41" s="11"/>
      <c r="D41" s="12"/>
    </row>
    <row r="42" spans="1:4" ht="15" customHeight="1">
      <c r="A42" s="11"/>
      <c r="B42" s="11"/>
      <c r="C42" s="11"/>
      <c r="D42" s="12"/>
    </row>
    <row r="43" spans="1:4" ht="15" customHeight="1">
      <c r="A43" s="11"/>
      <c r="B43" s="11"/>
      <c r="C43" s="11"/>
      <c r="D43" s="12"/>
    </row>
    <row r="44" spans="1:4" ht="15" customHeight="1">
      <c r="A44" s="11"/>
      <c r="B44" s="11"/>
      <c r="C44" s="11"/>
      <c r="D44" s="12"/>
    </row>
    <row r="45" spans="1:4" ht="15" customHeight="1">
      <c r="A45" s="11"/>
      <c r="B45" s="11"/>
      <c r="C45" s="11"/>
      <c r="D45" s="12"/>
    </row>
    <row r="46" spans="1:4" ht="15" customHeight="1">
      <c r="A46" s="11"/>
      <c r="B46" s="11"/>
      <c r="C46" s="11"/>
      <c r="D46" s="12"/>
    </row>
    <row r="47" spans="1:4" ht="15" customHeight="1">
      <c r="A47" s="11"/>
      <c r="B47" s="11"/>
      <c r="C47" s="11"/>
      <c r="D47" s="12"/>
    </row>
  </sheetData>
  <sheetProtection/>
  <mergeCells count="2">
    <mergeCell ref="A1:D1"/>
    <mergeCell ref="E36:F36"/>
  </mergeCells>
  <printOptions/>
  <pageMargins left="0" right="0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2017-12-13T09:52:33Z</cp:lastPrinted>
  <dcterms:created xsi:type="dcterms:W3CDTF">2011-02-14T07:25:14Z</dcterms:created>
  <dcterms:modified xsi:type="dcterms:W3CDTF">2018-03-15T05:11:06Z</dcterms:modified>
  <cp:category/>
  <cp:version/>
  <cp:contentType/>
  <cp:contentStatus/>
</cp:coreProperties>
</file>